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mbs\Desktop\"/>
    </mc:Choice>
  </mc:AlternateContent>
  <xr:revisionPtr revIDLastSave="0" documentId="8_{59030F86-39BD-49D6-BBC5-FB956CAF88E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7" l="1"/>
  <c r="I19" i="7"/>
  <c r="AW34" i="6"/>
  <c r="AV34" i="6"/>
  <c r="AU34" i="6" l="1"/>
  <c r="AT34" i="6" l="1"/>
  <c r="AS34" i="6" l="1"/>
  <c r="AR34" i="6"/>
  <c r="AQ34" i="6" l="1"/>
  <c r="AP34" i="6"/>
  <c r="AO34" i="6" l="1"/>
  <c r="AN34" i="6"/>
  <c r="AM34" i="6" l="1"/>
  <c r="AL34" i="6"/>
  <c r="AK34" i="6" l="1"/>
  <c r="AJ34" i="6"/>
  <c r="B34" i="6"/>
  <c r="CB33" i="6" l="1"/>
  <c r="AI34" i="6"/>
  <c r="AH34" i="6"/>
  <c r="CB32" i="6" l="1"/>
  <c r="CB31" i="6"/>
  <c r="CB30" i="6"/>
  <c r="CB29" i="6"/>
  <c r="CB28" i="6"/>
  <c r="CB27" i="6"/>
  <c r="CB26" i="6"/>
  <c r="CB25" i="6"/>
  <c r="CB24" i="6"/>
  <c r="CB23" i="6"/>
  <c r="CB22" i="6"/>
  <c r="CB21" i="6"/>
  <c r="CB20" i="6"/>
  <c r="CB19" i="6"/>
  <c r="CB18" i="6"/>
  <c r="CB17" i="6"/>
  <c r="CB16" i="6"/>
  <c r="CB15" i="6"/>
  <c r="CB14" i="6"/>
  <c r="CB13" i="6"/>
  <c r="CB12" i="6"/>
  <c r="CB11" i="6"/>
  <c r="CB10" i="6"/>
  <c r="CB9" i="6"/>
  <c r="CB8" i="6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4" i="6" l="1"/>
  <c r="AF34" i="6"/>
  <c r="AE34" i="6" l="1"/>
  <c r="AD34" i="6"/>
  <c r="AC34" i="6" l="1"/>
  <c r="AB34" i="6"/>
  <c r="Z34" i="6" l="1"/>
  <c r="AA34" i="6" l="1"/>
  <c r="Y34" i="6" l="1"/>
  <c r="X34" i="6"/>
  <c r="W34" i="6" l="1"/>
  <c r="V34" i="6"/>
  <c r="S34" i="6" l="1"/>
  <c r="R34" i="6"/>
  <c r="U34" i="6"/>
  <c r="T34" i="6"/>
  <c r="Q34" i="6" l="1"/>
  <c r="P34" i="6"/>
  <c r="O34" i="6" l="1"/>
  <c r="N34" i="6"/>
  <c r="M34" i="6" l="1"/>
  <c r="L34" i="6"/>
  <c r="K34" i="6" l="1"/>
  <c r="J34" i="6"/>
  <c r="H34" i="6" l="1"/>
  <c r="D34" i="6"/>
  <c r="I34" i="6"/>
  <c r="G34" i="6" l="1"/>
  <c r="F34" i="6"/>
  <c r="E34" i="6" l="1"/>
  <c r="C34" i="6"/>
  <c r="Q20" i="7"/>
  <c r="O20" i="7"/>
  <c r="N20" i="7"/>
  <c r="M20" i="7"/>
  <c r="L20" i="7"/>
  <c r="K20" i="7"/>
  <c r="J20" i="7"/>
  <c r="H20" i="7"/>
  <c r="G20" i="7"/>
  <c r="F20" i="7"/>
  <c r="E20" i="7"/>
  <c r="D20" i="7"/>
  <c r="Q19" i="7"/>
  <c r="O19" i="7"/>
  <c r="N19" i="7"/>
  <c r="M19" i="7"/>
  <c r="L19" i="7"/>
  <c r="K19" i="7"/>
  <c r="J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<sst xmlns="http://schemas.openxmlformats.org/spreadsheetml/2006/main" count="394" uniqueCount="168">
  <si>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</si>
  <si>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</si>
  <si>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</si>
  <si>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</si>
  <si>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</si>
  <si>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</si>
  <si>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</si>
  <si>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</si>
  <si>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</si>
  <si>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</si>
  <si>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</si>
  <si>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</si>
  <si>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</si>
  <si>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</si>
  <si>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</si>
  <si>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</si>
  <si>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</si>
  <si>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</si>
  <si>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</si>
  <si>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</si>
  <si>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</si>
  <si>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</si>
  <si>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</si>
  <si>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</si>
  <si>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</si>
  <si>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</si>
  <si>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</si>
  <si>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</si>
  <si>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</si>
  <si>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</si>
  <si>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</si>
  <si>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</si>
  <si>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</si>
  <si>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</si>
  <si>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</si>
  <si>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</si>
  <si>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</si>
  <si>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</si>
  <si>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</si>
  <si>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</si>
  <si>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</si>
  <si>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</si>
  <si>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</si>
  <si>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</si>
  <si>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</si>
  <si>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</si>
  <si>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</si>
  <si>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</si>
  <si>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</si>
  <si>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</si>
  <si>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</si>
  <si>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</si>
  <si>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</si>
  <si>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</si>
  <si>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</si>
  <si>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</si>
  <si>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</si>
  <si>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</si>
  <si>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</si>
  <si>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</si>
  <si>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</si>
  <si>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</si>
  <si>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</si>
  <si>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</si>
  <si>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</si>
  <si>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</si>
  <si>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</si>
  <si>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</si>
  <si>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</si>
  <si>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</si>
  <si>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</si>
  <si>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</si>
  <si>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</si>
  <si>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</si>
  <si>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</si>
  <si>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</si>
  <si>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</si>
  <si>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</si>
  <si>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</si>
  <si>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</si>
  <si>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</si>
  <si>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</si>
  <si>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</si>
  <si>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</si>
  <si>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</si>
  <si>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</si>
  <si>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</si>
  <si>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</si>
  <si>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</si>
  <si>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</si>
  <si>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</si>
  <si>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</si>
  <si>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</si>
  <si>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</si>
  <si>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</si>
  <si>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</si>
  <si>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</si>
  <si>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</si>
  <si>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</si>
  <si>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</si>
  <si>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</si>
  <si>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</si>
  <si>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</si>
  <si>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</si>
  <si>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</si>
  <si>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</si>
  <si>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</si>
  <si>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</si>
  <si>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</si>
  <si>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</si>
  <si>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</si>
  <si>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</si>
  <si>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</si>
  <si>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</si>
  <si>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</si>
  <si>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</si>
  <si>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</si>
  <si>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</si>
  <si>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</si>
  <si>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</si>
  <si>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</si>
  <si>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</si>
  <si>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</si>
  <si>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</si>
  <si>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</si>
  <si>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</si>
  <si>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 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</si>
  <si>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</si>
  <si>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</si>
  <si>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</si>
  <si>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</si>
  <si>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</si>
  <si>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</si>
  <si>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</si>
  <si>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</si>
  <si>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</si>
  <si>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</si>
  <si>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</si>
  <si>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</si>
  <si>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</si>
  <si>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</si>
  <si>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</si>
  <si>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</si>
  <si>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</si>
  <si>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</si>
  <si>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</si>
  <si>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</si>
  <si>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</si>
  <si>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</si>
  <si>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</si>
  <si>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</si>
  <si>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</si>
  <si>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</si>
  <si>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</si>
  <si>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01 - 08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</si>
  <si>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</si>
  <si>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</si>
  <si>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</si>
  <si>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</si>
  <si>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</si>
  <si>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</si>
  <si>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</si>
  <si>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</si>
  <si>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</si>
  <si>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</si>
  <si>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</si>
  <si>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</si>
  <si>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Calendar Week 23 runs Monday 07/06 through Sunday 13/06 and is based on total weeks in the year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</si>
</sst>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  <c:pt idx="2">
                  <c:v>17855</c:v>
                </c:pt>
                <c:pt idx="3">
                  <c:v>26815</c:v>
                </c:pt>
                <c:pt idx="4">
                  <c:v>30257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  <c:pt idx="2">
                  <c:v>19389</c:v>
                </c:pt>
                <c:pt idx="3">
                  <c:v>26714</c:v>
                </c:pt>
                <c:pt idx="4">
                  <c:v>31645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16"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85" t="s">
        <v>35</v>
      </c>
      <c r="K3" s="86"/>
      <c r="L3" s="86"/>
      <c r="M3" s="86"/>
      <c r="N3" s="86"/>
      <c r="O3" s="86"/>
      <c r="P3" s="86"/>
      <c r="Q3" s="86"/>
      <c r="R3" s="92"/>
      <c r="S3" s="93"/>
      <c r="T3" s="42"/>
      <c r="U3" s="40"/>
      <c r="V3" s="40"/>
      <c r="W3" s="40"/>
      <c r="X3" s="40"/>
      <c r="Y3" s="40"/>
      <c r="Z3" s="40"/>
      <c r="AA3" s="40"/>
      <c r="AB3" s="85" t="s">
        <v>37</v>
      </c>
      <c r="AC3" s="86"/>
      <c r="AD3" s="86"/>
      <c r="AE3" s="86"/>
      <c r="AF3" s="86"/>
      <c r="AG3" s="86"/>
      <c r="AH3" s="86"/>
      <c r="AI3" s="86"/>
      <c r="AJ3" s="86"/>
      <c r="AK3" s="89"/>
    </row>
    <row r="4" spans="1:38" ht="25.5" customHeight="1" thickBot="1" x14ac:dyDescent="0.45">
      <c r="B4" s="85" t="s">
        <v>50</v>
      </c>
      <c r="C4" s="86"/>
      <c r="D4" s="86"/>
      <c r="E4" s="86"/>
      <c r="F4" s="86"/>
      <c r="G4" s="86"/>
      <c r="H4" s="86"/>
      <c r="I4" s="86"/>
      <c r="J4" s="87"/>
      <c r="K4" s="88"/>
      <c r="L4" s="40"/>
      <c r="M4" s="40"/>
      <c r="N4" s="40"/>
      <c r="O4" s="40"/>
      <c r="P4" s="40"/>
      <c r="Q4" s="40"/>
      <c r="R4" s="85" t="s">
        <v>36</v>
      </c>
      <c r="S4" s="86"/>
      <c r="T4" s="86"/>
      <c r="U4" s="86"/>
      <c r="V4" s="86"/>
      <c r="W4" s="86"/>
      <c r="X4" s="86"/>
      <c r="Y4" s="86"/>
      <c r="Z4" s="86"/>
      <c r="AA4" s="86"/>
      <c r="AB4" s="87"/>
      <c r="AC4" s="88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90" t="s">
        <v>13</v>
      </c>
      <c r="C5" s="91"/>
      <c r="D5" s="90" t="s">
        <v>14</v>
      </c>
      <c r="E5" s="91"/>
      <c r="F5" s="90" t="s">
        <v>15</v>
      </c>
      <c r="G5" s="91"/>
      <c r="H5" s="90" t="s">
        <v>16</v>
      </c>
      <c r="I5" s="91"/>
      <c r="J5" s="90" t="s">
        <v>18</v>
      </c>
      <c r="K5" s="91"/>
      <c r="L5" s="83" t="s">
        <v>19</v>
      </c>
      <c r="M5" s="84"/>
      <c r="N5" s="83" t="s">
        <v>20</v>
      </c>
      <c r="O5" s="84"/>
      <c r="P5" s="83" t="s">
        <v>22</v>
      </c>
      <c r="Q5" s="84"/>
      <c r="R5" s="90" t="s">
        <v>23</v>
      </c>
      <c r="S5" s="91"/>
      <c r="T5" s="90" t="s">
        <v>41</v>
      </c>
      <c r="U5" s="91"/>
      <c r="V5" s="90" t="s">
        <v>42</v>
      </c>
      <c r="W5" s="91"/>
      <c r="X5" s="90" t="s">
        <v>43</v>
      </c>
      <c r="Y5" s="91"/>
      <c r="Z5" s="90" t="s">
        <v>44</v>
      </c>
      <c r="AA5" s="91"/>
      <c r="AB5" s="90" t="s">
        <v>45</v>
      </c>
      <c r="AC5" s="91"/>
      <c r="AD5" s="83" t="s">
        <v>46</v>
      </c>
      <c r="AE5" s="84"/>
      <c r="AF5" s="83" t="s">
        <v>47</v>
      </c>
      <c r="AG5" s="84"/>
      <c r="AH5" s="83" t="s">
        <v>48</v>
      </c>
      <c r="AI5" s="84"/>
      <c r="AJ5" s="83" t="s">
        <v>49</v>
      </c>
      <c r="AK5" s="84"/>
    </row>
    <row r="6" spans="1:38" ht="15.75" x14ac:dyDescent="0.25">
      <c r="B6" s="81" t="s">
        <v>51</v>
      </c>
      <c r="C6" s="82"/>
      <c r="D6" s="81" t="s">
        <v>52</v>
      </c>
      <c r="E6" s="82"/>
      <c r="F6" s="81" t="s">
        <v>53</v>
      </c>
      <c r="G6" s="82"/>
      <c r="H6" s="81" t="s">
        <v>54</v>
      </c>
      <c r="I6" s="82"/>
      <c r="J6" s="81" t="s">
        <v>55</v>
      </c>
      <c r="K6" s="82"/>
      <c r="L6" s="81" t="s">
        <v>56</v>
      </c>
      <c r="M6" s="82"/>
      <c r="N6" s="81" t="s">
        <v>57</v>
      </c>
      <c r="O6" s="82"/>
      <c r="P6" s="81" t="s">
        <v>58</v>
      </c>
      <c r="Q6" s="82"/>
      <c r="R6" s="81" t="s">
        <v>59</v>
      </c>
      <c r="S6" s="82"/>
      <c r="T6" s="81" t="s">
        <v>60</v>
      </c>
      <c r="U6" s="82"/>
      <c r="V6" s="81" t="s">
        <v>61</v>
      </c>
      <c r="W6" s="82"/>
      <c r="X6" s="81" t="s">
        <v>62</v>
      </c>
      <c r="Y6" s="82"/>
      <c r="Z6" s="81" t="s">
        <v>63</v>
      </c>
      <c r="AA6" s="82"/>
      <c r="AB6" s="81" t="s">
        <v>64</v>
      </c>
      <c r="AC6" s="82"/>
      <c r="AD6" s="81" t="s">
        <v>65</v>
      </c>
      <c r="AE6" s="82"/>
      <c r="AF6" s="81" t="s">
        <v>66</v>
      </c>
      <c r="AG6" s="82"/>
      <c r="AH6" s="81" t="s">
        <v>67</v>
      </c>
      <c r="AI6" s="82"/>
      <c r="AJ6" s="81" t="s">
        <v>68</v>
      </c>
      <c r="AK6" s="82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22"/>
  <sheetViews>
    <sheetView workbookViewId="0">
      <selection activeCell="S23" sqref="S23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94">
        <v>2019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94">
        <v>2020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94" t="s">
        <v>39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B37"/>
  <sheetViews>
    <sheetView tabSelected="1" zoomScaleNormal="100" workbookViewId="0">
      <pane xSplit="1" topLeftCell="AI1" activePane="topRight" state="frozen"/>
      <selection pane="topRight" activeCell="AT34" sqref="AT34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80" ht="15.75" thickBot="1" x14ac:dyDescent="0.3">
      <c r="J2" s="50"/>
      <c r="L2" s="50"/>
      <c r="AS2" s="68"/>
      <c r="AU2" s="68"/>
      <c r="AW2" s="68"/>
      <c r="BI2" s="68"/>
      <c r="BJ2" s="68"/>
      <c r="BK2" s="68"/>
      <c r="BL2" s="68"/>
      <c r="BN2" s="68"/>
      <c r="BO2" s="68"/>
      <c r="BP2" s="68"/>
      <c r="BQ2" s="68"/>
      <c r="BR2" s="68"/>
    </row>
    <row r="3" spans="1:80" ht="27" thickBot="1" x14ac:dyDescent="0.45">
      <c r="B3" s="40"/>
      <c r="C3" s="6"/>
      <c r="D3" s="41"/>
      <c r="E3" s="41"/>
      <c r="F3" s="60"/>
      <c r="G3" s="40"/>
      <c r="H3" s="59"/>
      <c r="I3" s="59"/>
      <c r="J3" s="97"/>
      <c r="K3" s="97"/>
      <c r="L3" s="97"/>
      <c r="M3" s="97"/>
      <c r="N3" s="97"/>
      <c r="O3" s="97"/>
      <c r="P3" s="97"/>
      <c r="Q3" s="97"/>
      <c r="R3" s="56"/>
      <c r="S3" s="56"/>
      <c r="T3" s="42"/>
      <c r="U3" s="40"/>
      <c r="V3" s="40"/>
      <c r="W3" s="40"/>
      <c r="X3" s="40"/>
      <c r="Y3" s="40"/>
      <c r="Z3" s="40"/>
      <c r="AA3" s="40"/>
      <c r="AB3" s="85" t="s">
        <v>29</v>
      </c>
      <c r="AC3" s="86"/>
      <c r="AD3" s="86"/>
      <c r="AE3" s="86"/>
      <c r="AF3" s="86"/>
      <c r="AG3" s="86"/>
      <c r="AH3" s="86"/>
      <c r="AI3" s="86"/>
      <c r="AJ3" s="86"/>
      <c r="AK3" s="89"/>
      <c r="AL3" s="67"/>
      <c r="AM3" s="63"/>
      <c r="AN3" s="63"/>
      <c r="AO3" s="63"/>
      <c r="AP3" s="63"/>
      <c r="AQ3" s="66"/>
      <c r="AR3" s="64"/>
      <c r="AS3" s="111" t="s">
        <v>31</v>
      </c>
      <c r="AT3" s="92"/>
      <c r="AU3" s="92"/>
      <c r="AV3" s="92"/>
      <c r="AW3" s="92"/>
      <c r="AX3" s="92"/>
      <c r="AY3" s="92"/>
      <c r="AZ3" s="93"/>
      <c r="BA3" s="69"/>
      <c r="BB3" s="66"/>
      <c r="BC3" s="66"/>
      <c r="BD3" s="66"/>
      <c r="BE3" s="66"/>
      <c r="BF3" s="66"/>
      <c r="BG3" s="63"/>
      <c r="BH3" s="66"/>
      <c r="BI3" s="111" t="s">
        <v>166</v>
      </c>
      <c r="BJ3" s="92"/>
      <c r="BK3" s="92"/>
      <c r="BL3" s="92"/>
      <c r="BM3" s="92"/>
      <c r="BN3" s="92"/>
      <c r="BO3" s="92"/>
      <c r="BP3" s="92"/>
      <c r="BQ3" s="92"/>
      <c r="BR3" s="93"/>
      <c r="BS3" s="69"/>
      <c r="BT3" s="63"/>
      <c r="BU3" s="66"/>
      <c r="BV3" s="66"/>
      <c r="BW3" s="66"/>
      <c r="BX3" s="66"/>
      <c r="BY3" s="63"/>
      <c r="BZ3" s="63"/>
      <c r="CA3" s="68"/>
    </row>
    <row r="4" spans="1:80" ht="25.5" customHeight="1" thickBot="1" x14ac:dyDescent="0.45">
      <c r="A4" s="61"/>
      <c r="B4" s="98" t="s">
        <v>87</v>
      </c>
      <c r="C4" s="99"/>
      <c r="D4" s="99"/>
      <c r="E4" s="99"/>
      <c r="F4" s="99"/>
      <c r="G4" s="99"/>
      <c r="H4" s="99"/>
      <c r="I4" s="100"/>
      <c r="J4" s="101" t="s">
        <v>27</v>
      </c>
      <c r="K4" s="102"/>
      <c r="L4" s="102"/>
      <c r="M4" s="102"/>
      <c r="N4" s="102"/>
      <c r="O4" s="102"/>
      <c r="P4" s="102"/>
      <c r="Q4" s="103"/>
      <c r="R4" s="101" t="s">
        <v>28</v>
      </c>
      <c r="S4" s="104"/>
      <c r="T4" s="92"/>
      <c r="U4" s="92"/>
      <c r="V4" s="92"/>
      <c r="W4" s="92"/>
      <c r="X4" s="92"/>
      <c r="Y4" s="92"/>
      <c r="Z4" s="92"/>
      <c r="AA4" s="92"/>
      <c r="AB4" s="104"/>
      <c r="AC4" s="105"/>
      <c r="AD4" s="40"/>
      <c r="AE4" s="40"/>
      <c r="AF4" s="40"/>
      <c r="AG4" s="40"/>
      <c r="AH4" s="40"/>
      <c r="AI4" s="106" t="s">
        <v>30</v>
      </c>
      <c r="AJ4" s="107"/>
      <c r="AK4" s="107"/>
      <c r="AL4" s="107"/>
      <c r="AM4" s="107"/>
      <c r="AN4" s="107"/>
      <c r="AO4" s="107"/>
      <c r="AP4" s="107"/>
      <c r="AQ4" s="107"/>
      <c r="AR4" s="108"/>
      <c r="AS4" s="112"/>
      <c r="AT4" s="104"/>
      <c r="AU4" s="104"/>
      <c r="AV4" s="104"/>
      <c r="AW4" s="104"/>
      <c r="AX4" s="104"/>
      <c r="AY4" s="104"/>
      <c r="AZ4" s="105"/>
      <c r="BA4" s="106" t="s">
        <v>32</v>
      </c>
      <c r="BB4" s="107"/>
      <c r="BC4" s="107"/>
      <c r="BD4" s="107"/>
      <c r="BE4" s="107"/>
      <c r="BF4" s="107"/>
      <c r="BG4" s="107"/>
      <c r="BH4" s="108"/>
      <c r="BI4" s="112"/>
      <c r="BJ4" s="104"/>
      <c r="BK4" s="104"/>
      <c r="BL4" s="104"/>
      <c r="BM4" s="104"/>
      <c r="BN4" s="104"/>
      <c r="BO4" s="104"/>
      <c r="BP4" s="104"/>
      <c r="BQ4" s="104"/>
      <c r="BR4" s="105"/>
      <c r="BS4" s="106" t="s">
        <v>34</v>
      </c>
      <c r="BT4" s="107"/>
      <c r="BU4" s="107"/>
      <c r="BV4" s="107"/>
      <c r="BW4" s="107"/>
      <c r="BX4" s="107"/>
      <c r="BY4" s="107"/>
      <c r="BZ4" s="107"/>
      <c r="CA4" s="108"/>
      <c r="CB4" s="50"/>
    </row>
    <row r="5" spans="1:80" ht="16.5" thickBot="1" x14ac:dyDescent="0.3">
      <c r="B5" s="109" t="s">
        <v>88</v>
      </c>
      <c r="C5" s="109"/>
      <c r="D5" s="109" t="s">
        <v>93</v>
      </c>
      <c r="E5" s="109"/>
      <c r="F5" s="109" t="s">
        <v>94</v>
      </c>
      <c r="G5" s="109"/>
      <c r="H5" s="109" t="s">
        <v>95</v>
      </c>
      <c r="I5" s="109"/>
      <c r="J5" s="109" t="s">
        <v>97</v>
      </c>
      <c r="K5" s="109"/>
      <c r="L5" s="109" t="s">
        <v>98</v>
      </c>
      <c r="M5" s="109"/>
      <c r="N5" s="109" t="s">
        <v>99</v>
      </c>
      <c r="O5" s="109"/>
      <c r="P5" s="109" t="s">
        <v>100</v>
      </c>
      <c r="Q5" s="109"/>
      <c r="R5" s="109" t="s">
        <v>101</v>
      </c>
      <c r="S5" s="109"/>
      <c r="T5" s="109" t="s">
        <v>107</v>
      </c>
      <c r="U5" s="109"/>
      <c r="V5" s="109" t="s">
        <v>109</v>
      </c>
      <c r="W5" s="109"/>
      <c r="X5" s="109" t="s">
        <v>110</v>
      </c>
      <c r="Y5" s="109"/>
      <c r="Z5" s="109" t="s">
        <v>111</v>
      </c>
      <c r="AA5" s="109"/>
      <c r="AB5" s="109" t="s">
        <v>112</v>
      </c>
      <c r="AC5" s="109"/>
      <c r="AD5" s="109" t="s">
        <v>117</v>
      </c>
      <c r="AE5" s="109"/>
      <c r="AF5" s="109" t="s">
        <v>118</v>
      </c>
      <c r="AG5" s="109"/>
      <c r="AH5" s="109" t="s">
        <v>119</v>
      </c>
      <c r="AI5" s="109"/>
      <c r="AJ5" s="109" t="s">
        <v>120</v>
      </c>
      <c r="AK5" s="109"/>
      <c r="AL5" s="109" t="s">
        <v>127</v>
      </c>
      <c r="AM5" s="109"/>
      <c r="AN5" s="109" t="s">
        <v>128</v>
      </c>
      <c r="AO5" s="109"/>
      <c r="AP5" s="109" t="s">
        <v>129</v>
      </c>
      <c r="AQ5" s="109"/>
      <c r="AR5" s="109" t="s">
        <v>130</v>
      </c>
      <c r="AS5" s="109"/>
      <c r="AT5" s="109" t="s">
        <v>131</v>
      </c>
      <c r="AU5" s="109"/>
      <c r="AV5" s="109" t="s">
        <v>132</v>
      </c>
      <c r="AW5" s="109"/>
      <c r="AX5" s="109" t="s">
        <v>133</v>
      </c>
      <c r="AY5" s="109"/>
      <c r="AZ5" s="109" t="s">
        <v>134</v>
      </c>
      <c r="BA5" s="109"/>
      <c r="BB5" s="109" t="s">
        <v>135</v>
      </c>
      <c r="BC5" s="109"/>
      <c r="BD5" s="109" t="s">
        <v>136</v>
      </c>
      <c r="BE5" s="109"/>
      <c r="BF5" s="109" t="s">
        <v>137</v>
      </c>
      <c r="BG5" s="109"/>
      <c r="BH5" s="109" t="s">
        <v>138</v>
      </c>
      <c r="BI5" s="109"/>
      <c r="BJ5" s="109" t="s">
        <v>139</v>
      </c>
      <c r="BK5" s="109"/>
      <c r="BL5" s="109" t="s">
        <v>140</v>
      </c>
      <c r="BM5" s="109"/>
      <c r="BN5" s="109" t="s">
        <v>141</v>
      </c>
      <c r="BO5" s="109"/>
      <c r="BP5" s="109" t="s">
        <v>157</v>
      </c>
      <c r="BQ5" s="109"/>
      <c r="BR5" s="109" t="s">
        <v>158</v>
      </c>
      <c r="BS5" s="109"/>
      <c r="BT5" s="109" t="s">
        <v>159</v>
      </c>
      <c r="BU5" s="109"/>
      <c r="BV5" s="109" t="s">
        <v>14</v>
      </c>
      <c r="BW5" s="109"/>
      <c r="BX5" s="109" t="s">
        <v>15</v>
      </c>
      <c r="BY5" s="109"/>
      <c r="BZ5" s="109" t="s">
        <v>16</v>
      </c>
      <c r="CA5" s="109"/>
    </row>
    <row r="6" spans="1:80" ht="16.5" thickBot="1" x14ac:dyDescent="0.3">
      <c r="B6" s="109" t="s">
        <v>89</v>
      </c>
      <c r="C6" s="109"/>
      <c r="D6" s="109" t="s">
        <v>90</v>
      </c>
      <c r="E6" s="109"/>
      <c r="F6" s="109" t="s">
        <v>91</v>
      </c>
      <c r="G6" s="109"/>
      <c r="H6" s="109" t="s">
        <v>92</v>
      </c>
      <c r="I6" s="109"/>
      <c r="J6" s="109" t="s">
        <v>102</v>
      </c>
      <c r="K6" s="109"/>
      <c r="L6" s="109" t="s">
        <v>103</v>
      </c>
      <c r="M6" s="109"/>
      <c r="N6" s="109" t="s">
        <v>104</v>
      </c>
      <c r="O6" s="109"/>
      <c r="P6" s="109" t="s">
        <v>105</v>
      </c>
      <c r="Q6" s="109"/>
      <c r="R6" s="109" t="s">
        <v>106</v>
      </c>
      <c r="S6" s="109"/>
      <c r="T6" s="109" t="s">
        <v>108</v>
      </c>
      <c r="U6" s="109"/>
      <c r="V6" s="109" t="s">
        <v>113</v>
      </c>
      <c r="W6" s="109"/>
      <c r="X6" s="109" t="s">
        <v>114</v>
      </c>
      <c r="Y6" s="109"/>
      <c r="Z6" s="109" t="s">
        <v>115</v>
      </c>
      <c r="AA6" s="109"/>
      <c r="AB6" s="109" t="s">
        <v>116</v>
      </c>
      <c r="AC6" s="109"/>
      <c r="AD6" s="109" t="s">
        <v>121</v>
      </c>
      <c r="AE6" s="109"/>
      <c r="AF6" s="109" t="s">
        <v>122</v>
      </c>
      <c r="AG6" s="109"/>
      <c r="AH6" s="110" t="s">
        <v>123</v>
      </c>
      <c r="AI6" s="109"/>
      <c r="AJ6" s="109" t="s">
        <v>124</v>
      </c>
      <c r="AK6" s="109"/>
      <c r="AL6" s="109" t="s">
        <v>142</v>
      </c>
      <c r="AM6" s="109"/>
      <c r="AN6" s="109" t="s">
        <v>143</v>
      </c>
      <c r="AO6" s="109"/>
      <c r="AP6" s="109" t="s">
        <v>144</v>
      </c>
      <c r="AQ6" s="109"/>
      <c r="AR6" s="109" t="s">
        <v>145</v>
      </c>
      <c r="AS6" s="109"/>
      <c r="AT6" s="109" t="s">
        <v>146</v>
      </c>
      <c r="AU6" s="109"/>
      <c r="AV6" s="109" t="s">
        <v>147</v>
      </c>
      <c r="AW6" s="109"/>
      <c r="AX6" s="109" t="s">
        <v>148</v>
      </c>
      <c r="AY6" s="109"/>
      <c r="AZ6" s="109" t="s">
        <v>149</v>
      </c>
      <c r="BA6" s="109"/>
      <c r="BB6" s="109" t="s">
        <v>150</v>
      </c>
      <c r="BC6" s="109"/>
      <c r="BD6" s="109" t="s">
        <v>151</v>
      </c>
      <c r="BE6" s="109"/>
      <c r="BF6" s="109" t="s">
        <v>152</v>
      </c>
      <c r="BG6" s="109"/>
      <c r="BH6" s="109" t="s">
        <v>153</v>
      </c>
      <c r="BI6" s="109"/>
      <c r="BJ6" s="109" t="s">
        <v>154</v>
      </c>
      <c r="BK6" s="109"/>
      <c r="BL6" s="109" t="s">
        <v>155</v>
      </c>
      <c r="BM6" s="109"/>
      <c r="BN6" s="109" t="s">
        <v>156</v>
      </c>
      <c r="BO6" s="109"/>
      <c r="BP6" s="109" t="s">
        <v>160</v>
      </c>
      <c r="BQ6" s="109"/>
      <c r="BR6" s="109" t="s">
        <v>161</v>
      </c>
      <c r="BS6" s="109"/>
      <c r="BT6" s="109" t="s">
        <v>162</v>
      </c>
      <c r="BU6" s="109"/>
      <c r="BV6" s="109" t="s">
        <v>163</v>
      </c>
      <c r="BW6" s="109"/>
      <c r="BX6" s="109" t="s">
        <v>164</v>
      </c>
      <c r="BY6" s="109"/>
      <c r="BZ6" s="109" t="s">
        <v>165</v>
      </c>
      <c r="CA6" s="109"/>
    </row>
    <row r="7" spans="1:80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70" t="s">
        <v>40</v>
      </c>
      <c r="AL7" s="73" t="s">
        <v>70</v>
      </c>
      <c r="AM7" s="74" t="s">
        <v>40</v>
      </c>
      <c r="AN7" s="73" t="s">
        <v>70</v>
      </c>
      <c r="AO7" s="74" t="s">
        <v>40</v>
      </c>
      <c r="AP7" s="73" t="s">
        <v>70</v>
      </c>
      <c r="AQ7" s="74" t="s">
        <v>40</v>
      </c>
      <c r="AR7" s="73" t="s">
        <v>70</v>
      </c>
      <c r="AS7" s="74" t="s">
        <v>40</v>
      </c>
      <c r="AT7" s="73" t="s">
        <v>70</v>
      </c>
      <c r="AU7" s="74" t="s">
        <v>40</v>
      </c>
      <c r="AV7" s="73" t="s">
        <v>70</v>
      </c>
      <c r="AW7" s="74" t="s">
        <v>40</v>
      </c>
      <c r="AX7" s="73" t="s">
        <v>70</v>
      </c>
      <c r="AY7" s="74" t="s">
        <v>40</v>
      </c>
      <c r="AZ7" s="73" t="s">
        <v>70</v>
      </c>
      <c r="BA7" s="74" t="s">
        <v>40</v>
      </c>
      <c r="BB7" s="73" t="s">
        <v>70</v>
      </c>
      <c r="BC7" s="74" t="s">
        <v>40</v>
      </c>
      <c r="BD7" s="73" t="s">
        <v>70</v>
      </c>
      <c r="BE7" s="74" t="s">
        <v>40</v>
      </c>
      <c r="BF7" s="73" t="s">
        <v>70</v>
      </c>
      <c r="BG7" s="74" t="s">
        <v>40</v>
      </c>
      <c r="BH7" s="73" t="s">
        <v>70</v>
      </c>
      <c r="BI7" s="74" t="s">
        <v>40</v>
      </c>
      <c r="BJ7" s="73" t="s">
        <v>70</v>
      </c>
      <c r="BK7" s="74" t="s">
        <v>40</v>
      </c>
      <c r="BL7" s="73" t="s">
        <v>70</v>
      </c>
      <c r="BM7" s="74" t="s">
        <v>40</v>
      </c>
      <c r="BN7" s="73" t="s">
        <v>70</v>
      </c>
      <c r="BO7" s="74" t="s">
        <v>40</v>
      </c>
      <c r="BP7" s="71" t="s">
        <v>70</v>
      </c>
      <c r="BQ7" s="72" t="s">
        <v>40</v>
      </c>
      <c r="BR7" s="75" t="s">
        <v>70</v>
      </c>
      <c r="BS7" s="74" t="s">
        <v>40</v>
      </c>
      <c r="BT7" s="73" t="s">
        <v>70</v>
      </c>
      <c r="BU7" s="74" t="s">
        <v>40</v>
      </c>
      <c r="BV7" s="73" t="s">
        <v>70</v>
      </c>
      <c r="BW7" s="74" t="s">
        <v>40</v>
      </c>
      <c r="BX7" s="73" t="s">
        <v>70</v>
      </c>
      <c r="BY7" s="74" t="s">
        <v>40</v>
      </c>
      <c r="BZ7" s="73" t="s">
        <v>70</v>
      </c>
      <c r="CA7" s="74" t="s">
        <v>40</v>
      </c>
    </row>
    <row r="8" spans="1:80" ht="19.5" x14ac:dyDescent="0.3">
      <c r="A8" s="3" t="s">
        <v>0</v>
      </c>
      <c r="B8" s="8">
        <v>1403</v>
      </c>
      <c r="C8" s="9">
        <v>1941</v>
      </c>
      <c r="D8" s="10">
        <v>1041</v>
      </c>
      <c r="E8" s="10">
        <v>1054</v>
      </c>
      <c r="F8" s="8">
        <v>1026</v>
      </c>
      <c r="G8" s="9">
        <v>957</v>
      </c>
      <c r="H8" s="10">
        <v>757</v>
      </c>
      <c r="I8" s="9">
        <v>1004</v>
      </c>
      <c r="J8" s="10">
        <v>826</v>
      </c>
      <c r="K8" s="9">
        <v>881</v>
      </c>
      <c r="L8" s="10">
        <v>991</v>
      </c>
      <c r="M8" s="9">
        <v>831</v>
      </c>
      <c r="N8" s="10">
        <v>851</v>
      </c>
      <c r="O8" s="9">
        <v>1076</v>
      </c>
      <c r="P8" s="10">
        <v>886</v>
      </c>
      <c r="Q8" s="9">
        <v>702</v>
      </c>
      <c r="R8" s="10">
        <v>892</v>
      </c>
      <c r="S8" s="9">
        <v>655</v>
      </c>
      <c r="T8" s="10">
        <v>1058</v>
      </c>
      <c r="U8" s="9">
        <v>1028</v>
      </c>
      <c r="V8" s="10">
        <v>1211</v>
      </c>
      <c r="W8" s="9">
        <v>1154</v>
      </c>
      <c r="X8" s="8">
        <v>1306</v>
      </c>
      <c r="Y8" s="9">
        <v>1203</v>
      </c>
      <c r="Z8" s="10">
        <v>1535</v>
      </c>
      <c r="AA8" s="9">
        <v>1556</v>
      </c>
      <c r="AB8" s="10">
        <v>1458</v>
      </c>
      <c r="AC8" s="9">
        <v>1446</v>
      </c>
      <c r="AD8" s="10">
        <v>1344</v>
      </c>
      <c r="AE8" s="9">
        <v>1242</v>
      </c>
      <c r="AF8" s="10">
        <v>1739</v>
      </c>
      <c r="AG8" s="9">
        <v>1594</v>
      </c>
      <c r="AH8" s="10">
        <v>1808</v>
      </c>
      <c r="AI8" s="9">
        <v>1365</v>
      </c>
      <c r="AJ8" s="10">
        <v>1824</v>
      </c>
      <c r="AK8" s="10">
        <v>1191</v>
      </c>
      <c r="AL8" s="8">
        <v>1654</v>
      </c>
      <c r="AM8" s="9">
        <v>1480</v>
      </c>
      <c r="AN8" s="8">
        <v>1478</v>
      </c>
      <c r="AO8" s="9">
        <v>1512</v>
      </c>
      <c r="AP8" s="8">
        <v>1898</v>
      </c>
      <c r="AQ8" s="9">
        <v>1635</v>
      </c>
      <c r="AR8" s="8">
        <v>2442</v>
      </c>
      <c r="AS8" s="9">
        <v>1973</v>
      </c>
      <c r="AT8" s="8">
        <v>2518</v>
      </c>
      <c r="AU8" s="9">
        <v>2160</v>
      </c>
      <c r="AV8" s="14">
        <v>2408</v>
      </c>
      <c r="AW8" s="15">
        <v>2161</v>
      </c>
      <c r="AX8" s="8"/>
      <c r="AY8" s="9"/>
      <c r="AZ8" s="8"/>
      <c r="BA8" s="9"/>
      <c r="BB8" s="8"/>
      <c r="BC8" s="9"/>
      <c r="BD8" s="8"/>
      <c r="BE8" s="9"/>
      <c r="BF8" s="8"/>
      <c r="BG8" s="9"/>
      <c r="BH8" s="8"/>
      <c r="BI8" s="9"/>
      <c r="BJ8" s="8"/>
      <c r="BK8" s="9"/>
      <c r="BL8" s="8"/>
      <c r="BM8" s="9"/>
      <c r="BN8" s="8"/>
      <c r="BO8" s="9"/>
      <c r="BP8" s="8"/>
      <c r="BQ8" s="9"/>
      <c r="BR8" s="8"/>
      <c r="BS8" s="9"/>
      <c r="BT8" s="8"/>
      <c r="BU8" s="9"/>
      <c r="BV8" s="8"/>
      <c r="BW8" s="9"/>
      <c r="BX8" s="8"/>
      <c r="BY8" s="9"/>
      <c r="BZ8" s="10"/>
      <c r="CA8" s="9"/>
      <c r="CB8">
        <f>SUM(B8:AK8)</f>
        <v>42836</v>
      </c>
    </row>
    <row r="9" spans="1:80" ht="19.5" x14ac:dyDescent="0.3">
      <c r="A9" s="4" t="s">
        <v>1</v>
      </c>
      <c r="B9" s="11">
        <v>1275</v>
      </c>
      <c r="C9" s="12">
        <v>1250</v>
      </c>
      <c r="D9" s="13">
        <v>1458</v>
      </c>
      <c r="E9" s="13">
        <v>1143</v>
      </c>
      <c r="F9" s="11">
        <v>1251</v>
      </c>
      <c r="G9" s="12">
        <v>1078</v>
      </c>
      <c r="H9" s="7">
        <v>1210</v>
      </c>
      <c r="I9" s="12">
        <v>1076</v>
      </c>
      <c r="J9" s="7">
        <v>991</v>
      </c>
      <c r="K9" s="12">
        <v>1010</v>
      </c>
      <c r="L9" s="7">
        <v>583</v>
      </c>
      <c r="M9" s="12">
        <v>774</v>
      </c>
      <c r="N9" s="7">
        <v>547</v>
      </c>
      <c r="O9" s="12">
        <v>630</v>
      </c>
      <c r="P9" s="7">
        <v>520</v>
      </c>
      <c r="Q9" s="12">
        <v>557</v>
      </c>
      <c r="R9" s="7">
        <v>475</v>
      </c>
      <c r="S9" s="12">
        <v>532</v>
      </c>
      <c r="T9" s="7">
        <v>543</v>
      </c>
      <c r="U9" s="12">
        <v>609</v>
      </c>
      <c r="V9" s="7">
        <v>218</v>
      </c>
      <c r="W9" s="12">
        <v>514</v>
      </c>
      <c r="X9" s="11">
        <v>633</v>
      </c>
      <c r="Y9" s="12">
        <v>646</v>
      </c>
      <c r="Z9" s="7">
        <v>796</v>
      </c>
      <c r="AA9" s="12">
        <v>657</v>
      </c>
      <c r="AB9" s="7">
        <v>694</v>
      </c>
      <c r="AC9" s="12">
        <v>648</v>
      </c>
      <c r="AD9" s="7">
        <v>867</v>
      </c>
      <c r="AE9" s="12">
        <v>739</v>
      </c>
      <c r="AF9" s="7">
        <v>946</v>
      </c>
      <c r="AG9" s="12">
        <v>813</v>
      </c>
      <c r="AH9" s="7">
        <v>869</v>
      </c>
      <c r="AI9" s="12">
        <v>811</v>
      </c>
      <c r="AJ9" s="7">
        <v>863</v>
      </c>
      <c r="AK9" s="13">
        <v>818</v>
      </c>
      <c r="AL9" s="11">
        <v>645</v>
      </c>
      <c r="AM9" s="12">
        <v>797</v>
      </c>
      <c r="AN9" s="11">
        <v>601</v>
      </c>
      <c r="AO9" s="12">
        <v>775</v>
      </c>
      <c r="AP9" s="11">
        <v>598</v>
      </c>
      <c r="AQ9" s="12">
        <v>697</v>
      </c>
      <c r="AR9" s="11">
        <v>639</v>
      </c>
      <c r="AS9" s="12">
        <v>818</v>
      </c>
      <c r="AT9" s="11">
        <v>679</v>
      </c>
      <c r="AU9" s="12">
        <v>753</v>
      </c>
      <c r="AV9" s="7">
        <v>775</v>
      </c>
      <c r="AW9" s="12">
        <v>772</v>
      </c>
      <c r="AX9" s="11"/>
      <c r="AY9" s="12"/>
      <c r="AZ9" s="11"/>
      <c r="BA9" s="12"/>
      <c r="BB9" s="11"/>
      <c r="BC9" s="12"/>
      <c r="BD9" s="11"/>
      <c r="BE9" s="12"/>
      <c r="BF9" s="11"/>
      <c r="BG9" s="12"/>
      <c r="BH9" s="11"/>
      <c r="BI9" s="12"/>
      <c r="BJ9" s="11"/>
      <c r="BK9" s="12"/>
      <c r="BL9" s="11"/>
      <c r="BM9" s="12"/>
      <c r="BN9" s="11"/>
      <c r="BO9" s="12"/>
      <c r="BP9" s="11"/>
      <c r="BQ9" s="12"/>
      <c r="BR9" s="11"/>
      <c r="BS9" s="12"/>
      <c r="BT9" s="11"/>
      <c r="BU9" s="12"/>
      <c r="BV9" s="11"/>
      <c r="BW9" s="12"/>
      <c r="BX9" s="11"/>
      <c r="BY9" s="12"/>
      <c r="BZ9" s="13"/>
      <c r="CA9" s="12"/>
      <c r="CB9">
        <f t="shared" ref="CB9:CB33" si="0">SUM(B9:AK9)</f>
        <v>29044</v>
      </c>
    </row>
    <row r="10" spans="1:80" ht="19.5" x14ac:dyDescent="0.3">
      <c r="A10" s="4" t="s">
        <v>2</v>
      </c>
      <c r="B10" s="14">
        <v>398</v>
      </c>
      <c r="C10" s="15">
        <v>437</v>
      </c>
      <c r="D10" s="16">
        <v>249</v>
      </c>
      <c r="E10" s="16">
        <v>234</v>
      </c>
      <c r="F10" s="14">
        <v>159</v>
      </c>
      <c r="G10" s="15">
        <v>108</v>
      </c>
      <c r="H10" s="17">
        <v>229</v>
      </c>
      <c r="I10" s="15">
        <v>191</v>
      </c>
      <c r="J10" s="17">
        <v>220</v>
      </c>
      <c r="K10" s="15">
        <v>180</v>
      </c>
      <c r="L10" s="17">
        <v>610</v>
      </c>
      <c r="M10" s="15">
        <v>240</v>
      </c>
      <c r="N10" s="17">
        <v>389</v>
      </c>
      <c r="O10" s="15">
        <v>581</v>
      </c>
      <c r="P10" s="17">
        <v>390</v>
      </c>
      <c r="Q10" s="15">
        <v>304</v>
      </c>
      <c r="R10" s="17">
        <v>400</v>
      </c>
      <c r="S10" s="15">
        <v>261</v>
      </c>
      <c r="T10" s="17">
        <v>500</v>
      </c>
      <c r="U10" s="15">
        <v>335</v>
      </c>
      <c r="V10" s="17">
        <v>626</v>
      </c>
      <c r="W10" s="15">
        <v>445</v>
      </c>
      <c r="X10" s="14">
        <v>855</v>
      </c>
      <c r="Y10" s="15">
        <v>492</v>
      </c>
      <c r="Z10" s="17">
        <v>869</v>
      </c>
      <c r="AA10" s="15">
        <v>859</v>
      </c>
      <c r="AB10" s="17">
        <v>887</v>
      </c>
      <c r="AC10" s="15">
        <v>826</v>
      </c>
      <c r="AD10" s="17">
        <v>682</v>
      </c>
      <c r="AE10" s="15">
        <v>672</v>
      </c>
      <c r="AF10" s="17">
        <v>448</v>
      </c>
      <c r="AG10" s="15">
        <v>639</v>
      </c>
      <c r="AH10" s="17">
        <v>477</v>
      </c>
      <c r="AI10" s="15">
        <v>445</v>
      </c>
      <c r="AJ10" s="17">
        <v>775</v>
      </c>
      <c r="AK10" s="16">
        <v>428</v>
      </c>
      <c r="AL10" s="14">
        <v>1278</v>
      </c>
      <c r="AM10" s="15">
        <v>891</v>
      </c>
      <c r="AN10" s="14">
        <v>1270</v>
      </c>
      <c r="AO10" s="15">
        <v>1233</v>
      </c>
      <c r="AP10" s="14">
        <v>1931</v>
      </c>
      <c r="AQ10" s="15">
        <v>1309</v>
      </c>
      <c r="AR10" s="14">
        <v>1668</v>
      </c>
      <c r="AS10" s="15">
        <v>1849</v>
      </c>
      <c r="AT10" s="14">
        <v>1677</v>
      </c>
      <c r="AU10" s="15">
        <v>1532</v>
      </c>
      <c r="AV10" s="17">
        <v>1713</v>
      </c>
      <c r="AW10" s="15">
        <v>1617</v>
      </c>
      <c r="AX10" s="14"/>
      <c r="AY10" s="15"/>
      <c r="AZ10" s="14"/>
      <c r="BA10" s="15"/>
      <c r="BB10" s="14"/>
      <c r="BC10" s="15"/>
      <c r="BD10" s="14"/>
      <c r="BE10" s="15"/>
      <c r="BF10" s="14"/>
      <c r="BG10" s="15"/>
      <c r="BH10" s="14"/>
      <c r="BI10" s="15"/>
      <c r="BJ10" s="14"/>
      <c r="BK10" s="15"/>
      <c r="BL10" s="14"/>
      <c r="BM10" s="15"/>
      <c r="BN10" s="14"/>
      <c r="BO10" s="15"/>
      <c r="BP10" s="14"/>
      <c r="BQ10" s="15"/>
      <c r="BR10" s="14"/>
      <c r="BS10" s="15"/>
      <c r="BT10" s="14"/>
      <c r="BU10" s="15"/>
      <c r="BV10" s="14"/>
      <c r="BW10" s="15"/>
      <c r="BX10" s="14"/>
      <c r="BY10" s="15"/>
      <c r="BZ10" s="16"/>
      <c r="CA10" s="15"/>
      <c r="CB10">
        <f t="shared" si="0"/>
        <v>16840</v>
      </c>
    </row>
    <row r="11" spans="1:80" ht="19.5" x14ac:dyDescent="0.3">
      <c r="A11" s="4" t="s">
        <v>3</v>
      </c>
      <c r="B11" s="11">
        <v>0</v>
      </c>
      <c r="C11" s="12">
        <v>0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3">
        <v>0</v>
      </c>
      <c r="AL11" s="11">
        <v>0</v>
      </c>
      <c r="AM11" s="12">
        <v>0</v>
      </c>
      <c r="AN11" s="11">
        <v>0</v>
      </c>
      <c r="AO11" s="12">
        <v>0</v>
      </c>
      <c r="AP11" s="11">
        <v>0</v>
      </c>
      <c r="AQ11" s="12">
        <v>0</v>
      </c>
      <c r="AR11" s="11">
        <v>0</v>
      </c>
      <c r="AS11" s="12">
        <v>39</v>
      </c>
      <c r="AT11" s="11">
        <v>0</v>
      </c>
      <c r="AU11" s="12">
        <v>0</v>
      </c>
      <c r="AV11" s="7">
        <v>0</v>
      </c>
      <c r="AW11" s="12">
        <v>0</v>
      </c>
      <c r="AX11" s="11"/>
      <c r="AY11" s="12"/>
      <c r="AZ11" s="11"/>
      <c r="BA11" s="12"/>
      <c r="BB11" s="11"/>
      <c r="BC11" s="12"/>
      <c r="BD11" s="11"/>
      <c r="BE11" s="12"/>
      <c r="BF11" s="11"/>
      <c r="BG11" s="12"/>
      <c r="BH11" s="11"/>
      <c r="BI11" s="12"/>
      <c r="BJ11" s="11"/>
      <c r="BK11" s="12"/>
      <c r="BL11" s="11"/>
      <c r="BM11" s="12"/>
      <c r="BN11" s="11"/>
      <c r="BO11" s="12"/>
      <c r="BP11" s="11"/>
      <c r="BQ11" s="12"/>
      <c r="BR11" s="11"/>
      <c r="BS11" s="12"/>
      <c r="BT11" s="11"/>
      <c r="BU11" s="12"/>
      <c r="BV11" s="11"/>
      <c r="BW11" s="12"/>
      <c r="BX11" s="11"/>
      <c r="BY11" s="12"/>
      <c r="BZ11" s="13"/>
      <c r="CA11" s="12"/>
      <c r="CB11">
        <f t="shared" si="0"/>
        <v>0</v>
      </c>
    </row>
    <row r="12" spans="1:80" ht="19.5" x14ac:dyDescent="0.3">
      <c r="A12" s="5" t="s">
        <v>4</v>
      </c>
      <c r="B12" s="14">
        <v>419</v>
      </c>
      <c r="C12" s="15">
        <v>352</v>
      </c>
      <c r="D12" s="16">
        <v>293</v>
      </c>
      <c r="E12" s="16">
        <v>320</v>
      </c>
      <c r="F12" s="14">
        <v>307</v>
      </c>
      <c r="G12" s="15">
        <v>241</v>
      </c>
      <c r="H12" s="17">
        <v>214</v>
      </c>
      <c r="I12" s="15">
        <v>277</v>
      </c>
      <c r="J12" s="17">
        <v>124</v>
      </c>
      <c r="K12" s="15">
        <v>185</v>
      </c>
      <c r="L12" s="17">
        <v>137</v>
      </c>
      <c r="M12" s="15">
        <v>171</v>
      </c>
      <c r="N12" s="17">
        <v>341</v>
      </c>
      <c r="O12" s="15">
        <v>198</v>
      </c>
      <c r="P12" s="17">
        <v>228</v>
      </c>
      <c r="Q12" s="15">
        <v>295</v>
      </c>
      <c r="R12" s="17">
        <v>186</v>
      </c>
      <c r="S12" s="15">
        <v>321</v>
      </c>
      <c r="T12" s="17">
        <v>211</v>
      </c>
      <c r="U12" s="15">
        <v>251</v>
      </c>
      <c r="V12" s="17">
        <v>255</v>
      </c>
      <c r="W12" s="15">
        <v>271</v>
      </c>
      <c r="X12" s="14">
        <v>218</v>
      </c>
      <c r="Y12" s="15">
        <v>307</v>
      </c>
      <c r="Z12" s="17">
        <v>569</v>
      </c>
      <c r="AA12" s="15">
        <v>172</v>
      </c>
      <c r="AB12" s="17">
        <v>470</v>
      </c>
      <c r="AC12" s="15">
        <v>213</v>
      </c>
      <c r="AD12" s="17">
        <v>534</v>
      </c>
      <c r="AE12" s="15">
        <v>222</v>
      </c>
      <c r="AF12" s="17">
        <v>365</v>
      </c>
      <c r="AG12" s="15">
        <v>320</v>
      </c>
      <c r="AH12" s="17">
        <v>456</v>
      </c>
      <c r="AI12" s="15">
        <v>289</v>
      </c>
      <c r="AJ12" s="17">
        <v>509</v>
      </c>
      <c r="AK12" s="16">
        <v>326</v>
      </c>
      <c r="AL12" s="14">
        <v>420</v>
      </c>
      <c r="AM12" s="15">
        <v>426</v>
      </c>
      <c r="AN12" s="14">
        <v>328</v>
      </c>
      <c r="AO12" s="15">
        <v>355</v>
      </c>
      <c r="AP12" s="14">
        <v>305</v>
      </c>
      <c r="AQ12" s="15">
        <v>269</v>
      </c>
      <c r="AR12" s="14">
        <v>273</v>
      </c>
      <c r="AS12" s="15">
        <v>301</v>
      </c>
      <c r="AT12" s="14">
        <v>307</v>
      </c>
      <c r="AU12" s="15">
        <v>281</v>
      </c>
      <c r="AV12" s="17">
        <v>331</v>
      </c>
      <c r="AW12" s="15">
        <v>270</v>
      </c>
      <c r="AX12" s="14"/>
      <c r="AY12" s="15"/>
      <c r="AZ12" s="14"/>
      <c r="BA12" s="15"/>
      <c r="BB12" s="14"/>
      <c r="BC12" s="15"/>
      <c r="BD12" s="14"/>
      <c r="BE12" s="15"/>
      <c r="BF12" s="14"/>
      <c r="BG12" s="15"/>
      <c r="BH12" s="14"/>
      <c r="BI12" s="15"/>
      <c r="BJ12" s="14"/>
      <c r="BK12" s="15"/>
      <c r="BL12" s="14"/>
      <c r="BM12" s="15"/>
      <c r="BN12" s="14"/>
      <c r="BO12" s="15"/>
      <c r="BP12" s="14"/>
      <c r="BQ12" s="15"/>
      <c r="BR12" s="14"/>
      <c r="BS12" s="15"/>
      <c r="BT12" s="14"/>
      <c r="BU12" s="15"/>
      <c r="BV12" s="14"/>
      <c r="BW12" s="15"/>
      <c r="BX12" s="14"/>
      <c r="BY12" s="15"/>
      <c r="BZ12" s="16"/>
      <c r="CA12" s="15"/>
      <c r="CB12">
        <f t="shared" si="0"/>
        <v>10567</v>
      </c>
    </row>
    <row r="13" spans="1:80" ht="19.5" x14ac:dyDescent="0.3">
      <c r="A13" s="5" t="s">
        <v>5</v>
      </c>
      <c r="B13" s="11">
        <v>54</v>
      </c>
      <c r="C13" s="12">
        <v>58</v>
      </c>
      <c r="D13" s="13">
        <v>56</v>
      </c>
      <c r="E13" s="13">
        <v>59</v>
      </c>
      <c r="F13" s="11">
        <v>64</v>
      </c>
      <c r="G13" s="12">
        <v>55</v>
      </c>
      <c r="H13" s="7">
        <v>63</v>
      </c>
      <c r="I13" s="12">
        <v>39</v>
      </c>
      <c r="J13" s="7">
        <v>22</v>
      </c>
      <c r="K13" s="12">
        <v>52</v>
      </c>
      <c r="L13" s="7">
        <v>32</v>
      </c>
      <c r="M13" s="12">
        <v>29</v>
      </c>
      <c r="N13" s="7">
        <v>63</v>
      </c>
      <c r="O13" s="12">
        <v>47</v>
      </c>
      <c r="P13" s="7">
        <v>53</v>
      </c>
      <c r="Q13" s="12">
        <v>49</v>
      </c>
      <c r="R13" s="7">
        <v>41</v>
      </c>
      <c r="S13" s="12">
        <v>40</v>
      </c>
      <c r="T13" s="7">
        <v>81</v>
      </c>
      <c r="U13" s="12">
        <v>37</v>
      </c>
      <c r="V13" s="7">
        <v>57</v>
      </c>
      <c r="W13" s="12">
        <v>85</v>
      </c>
      <c r="X13" s="11">
        <v>100</v>
      </c>
      <c r="Y13" s="12">
        <v>81</v>
      </c>
      <c r="Z13" s="7">
        <v>109</v>
      </c>
      <c r="AA13" s="12">
        <v>129</v>
      </c>
      <c r="AB13" s="7">
        <v>93</v>
      </c>
      <c r="AC13" s="12">
        <v>111</v>
      </c>
      <c r="AD13" s="7">
        <v>109</v>
      </c>
      <c r="AE13" s="12">
        <v>61</v>
      </c>
      <c r="AF13" s="7">
        <v>156</v>
      </c>
      <c r="AG13" s="12">
        <v>122</v>
      </c>
      <c r="AH13" s="7">
        <v>153</v>
      </c>
      <c r="AI13" s="12">
        <v>150</v>
      </c>
      <c r="AJ13" s="7">
        <v>137</v>
      </c>
      <c r="AK13" s="13">
        <v>121</v>
      </c>
      <c r="AL13" s="11">
        <v>100</v>
      </c>
      <c r="AM13" s="12">
        <v>124</v>
      </c>
      <c r="AN13" s="11">
        <v>143</v>
      </c>
      <c r="AO13" s="12">
        <v>152</v>
      </c>
      <c r="AP13" s="11">
        <v>166</v>
      </c>
      <c r="AQ13" s="12">
        <v>135</v>
      </c>
      <c r="AR13" s="11">
        <v>174</v>
      </c>
      <c r="AS13" s="12">
        <v>131</v>
      </c>
      <c r="AT13" s="11">
        <v>168</v>
      </c>
      <c r="AU13" s="12">
        <v>169</v>
      </c>
      <c r="AV13" s="7">
        <v>163</v>
      </c>
      <c r="AW13" s="12">
        <v>165</v>
      </c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3"/>
      <c r="CA13" s="12"/>
      <c r="CB13">
        <f t="shared" si="0"/>
        <v>2768</v>
      </c>
    </row>
    <row r="14" spans="1:80" ht="19.5" x14ac:dyDescent="0.3">
      <c r="A14" s="5" t="s">
        <v>9</v>
      </c>
      <c r="B14" s="14">
        <v>104</v>
      </c>
      <c r="C14" s="15">
        <v>48</v>
      </c>
      <c r="D14" s="16">
        <v>90</v>
      </c>
      <c r="E14" s="16">
        <v>56</v>
      </c>
      <c r="F14" s="14">
        <v>77</v>
      </c>
      <c r="G14" s="15">
        <v>100</v>
      </c>
      <c r="H14" s="17">
        <v>41</v>
      </c>
      <c r="I14" s="15">
        <v>78</v>
      </c>
      <c r="J14" s="17">
        <v>88</v>
      </c>
      <c r="K14" s="15">
        <v>74</v>
      </c>
      <c r="L14" s="17">
        <v>96</v>
      </c>
      <c r="M14" s="15">
        <v>89</v>
      </c>
      <c r="N14" s="17">
        <v>63</v>
      </c>
      <c r="O14" s="15">
        <v>90</v>
      </c>
      <c r="P14" s="17">
        <v>125</v>
      </c>
      <c r="Q14" s="15">
        <v>66</v>
      </c>
      <c r="R14" s="17">
        <v>74</v>
      </c>
      <c r="S14" s="15">
        <v>93</v>
      </c>
      <c r="T14" s="17">
        <v>151</v>
      </c>
      <c r="U14" s="15">
        <v>112</v>
      </c>
      <c r="V14" s="17">
        <v>85</v>
      </c>
      <c r="W14" s="15">
        <v>109</v>
      </c>
      <c r="X14" s="14">
        <v>63</v>
      </c>
      <c r="Y14" s="15">
        <v>72</v>
      </c>
      <c r="Z14" s="17">
        <v>181</v>
      </c>
      <c r="AA14" s="15">
        <v>76</v>
      </c>
      <c r="AB14" s="17">
        <v>31</v>
      </c>
      <c r="AC14" s="15">
        <v>42</v>
      </c>
      <c r="AD14" s="17">
        <v>0</v>
      </c>
      <c r="AE14" s="15">
        <v>0</v>
      </c>
      <c r="AF14" s="17">
        <v>0</v>
      </c>
      <c r="AG14" s="15">
        <v>0</v>
      </c>
      <c r="AH14" s="17">
        <v>0</v>
      </c>
      <c r="AI14" s="15">
        <v>0</v>
      </c>
      <c r="AJ14" s="17">
        <v>0</v>
      </c>
      <c r="AK14" s="16">
        <v>0</v>
      </c>
      <c r="AL14" s="14">
        <v>0</v>
      </c>
      <c r="AM14" s="15">
        <v>0</v>
      </c>
      <c r="AN14" s="14">
        <v>0</v>
      </c>
      <c r="AO14" s="15">
        <v>0</v>
      </c>
      <c r="AP14" s="14">
        <v>94</v>
      </c>
      <c r="AQ14" s="15">
        <v>70</v>
      </c>
      <c r="AR14" s="14">
        <v>102</v>
      </c>
      <c r="AS14" s="15">
        <v>131</v>
      </c>
      <c r="AT14" s="14">
        <v>123</v>
      </c>
      <c r="AU14" s="15">
        <v>159</v>
      </c>
      <c r="AV14" s="17">
        <v>95</v>
      </c>
      <c r="AW14" s="15">
        <v>105</v>
      </c>
      <c r="AX14" s="14"/>
      <c r="AY14" s="15"/>
      <c r="AZ14" s="14"/>
      <c r="BA14" s="15"/>
      <c r="BB14" s="14"/>
      <c r="BC14" s="15"/>
      <c r="BD14" s="14"/>
      <c r="BE14" s="15"/>
      <c r="BF14" s="14"/>
      <c r="BG14" s="15"/>
      <c r="BH14" s="14"/>
      <c r="BI14" s="15"/>
      <c r="BJ14" s="14"/>
      <c r="BK14" s="15"/>
      <c r="BL14" s="14"/>
      <c r="BM14" s="15"/>
      <c r="BN14" s="14"/>
      <c r="BO14" s="15"/>
      <c r="BP14" s="14"/>
      <c r="BQ14" s="15"/>
      <c r="BR14" s="14"/>
      <c r="BS14" s="15"/>
      <c r="BT14" s="14"/>
      <c r="BU14" s="15"/>
      <c r="BV14" s="14"/>
      <c r="BW14" s="15"/>
      <c r="BX14" s="14"/>
      <c r="BY14" s="15"/>
      <c r="BZ14" s="16"/>
      <c r="CA14" s="15"/>
      <c r="CB14">
        <f t="shared" si="0"/>
        <v>2374</v>
      </c>
    </row>
    <row r="15" spans="1:80" ht="19.5" x14ac:dyDescent="0.3">
      <c r="A15" s="5" t="s">
        <v>11</v>
      </c>
      <c r="B15" s="18">
        <v>14</v>
      </c>
      <c r="C15" s="19">
        <v>11</v>
      </c>
      <c r="D15" s="20">
        <v>36</v>
      </c>
      <c r="E15" s="20">
        <v>16</v>
      </c>
      <c r="F15" s="18">
        <v>26</v>
      </c>
      <c r="G15" s="19">
        <v>48</v>
      </c>
      <c r="H15" s="21">
        <v>35</v>
      </c>
      <c r="I15" s="19">
        <v>25</v>
      </c>
      <c r="J15" s="21">
        <v>50</v>
      </c>
      <c r="K15" s="19">
        <v>32</v>
      </c>
      <c r="L15" s="21">
        <v>0</v>
      </c>
      <c r="M15" s="19">
        <v>0</v>
      </c>
      <c r="N15" s="21">
        <v>0</v>
      </c>
      <c r="O15" s="19">
        <v>31</v>
      </c>
      <c r="P15" s="21">
        <v>22</v>
      </c>
      <c r="Q15" s="19">
        <v>16</v>
      </c>
      <c r="R15" s="21">
        <v>33</v>
      </c>
      <c r="S15" s="19">
        <v>36</v>
      </c>
      <c r="T15" s="21">
        <v>27</v>
      </c>
      <c r="U15" s="19">
        <v>28</v>
      </c>
      <c r="V15" s="21">
        <v>0</v>
      </c>
      <c r="W15" s="19">
        <v>37</v>
      </c>
      <c r="X15" s="18">
        <v>14</v>
      </c>
      <c r="Y15" s="19">
        <v>67</v>
      </c>
      <c r="Z15" s="21">
        <v>39</v>
      </c>
      <c r="AA15" s="19">
        <v>63</v>
      </c>
      <c r="AB15" s="21">
        <v>19</v>
      </c>
      <c r="AC15" s="19">
        <v>45</v>
      </c>
      <c r="AD15" s="21">
        <v>31</v>
      </c>
      <c r="AE15" s="19">
        <v>51</v>
      </c>
      <c r="AF15" s="21">
        <v>0</v>
      </c>
      <c r="AG15" s="19">
        <v>71</v>
      </c>
      <c r="AH15" s="21">
        <v>22</v>
      </c>
      <c r="AI15" s="19">
        <v>88</v>
      </c>
      <c r="AJ15" s="21">
        <v>20</v>
      </c>
      <c r="AK15" s="20">
        <v>77</v>
      </c>
      <c r="AL15" s="18">
        <v>38</v>
      </c>
      <c r="AM15" s="19">
        <v>83</v>
      </c>
      <c r="AN15" s="18">
        <v>65</v>
      </c>
      <c r="AO15" s="19">
        <v>102</v>
      </c>
      <c r="AP15" s="18">
        <v>70</v>
      </c>
      <c r="AQ15" s="19">
        <v>68</v>
      </c>
      <c r="AR15" s="18">
        <v>52</v>
      </c>
      <c r="AS15" s="19">
        <v>69</v>
      </c>
      <c r="AT15" s="18">
        <v>105</v>
      </c>
      <c r="AU15" s="19">
        <v>82</v>
      </c>
      <c r="AV15" s="21">
        <v>89</v>
      </c>
      <c r="AW15" s="19">
        <v>84</v>
      </c>
      <c r="AX15" s="18"/>
      <c r="AY15" s="19"/>
      <c r="AZ15" s="18"/>
      <c r="BA15" s="19"/>
      <c r="BB15" s="18"/>
      <c r="BC15" s="19"/>
      <c r="BD15" s="18"/>
      <c r="BE15" s="19"/>
      <c r="BF15" s="18"/>
      <c r="BG15" s="19"/>
      <c r="BH15" s="18"/>
      <c r="BI15" s="19"/>
      <c r="BJ15" s="18"/>
      <c r="BK15" s="19"/>
      <c r="BL15" s="18"/>
      <c r="BM15" s="19"/>
      <c r="BN15" s="18"/>
      <c r="BO15" s="19"/>
      <c r="BP15" s="18"/>
      <c r="BQ15" s="19"/>
      <c r="BR15" s="18"/>
      <c r="BS15" s="19"/>
      <c r="BT15" s="18"/>
      <c r="BU15" s="19"/>
      <c r="BV15" s="18"/>
      <c r="BW15" s="19"/>
      <c r="BX15" s="18"/>
      <c r="BY15" s="19"/>
      <c r="BZ15" s="20"/>
      <c r="CA15" s="19"/>
      <c r="CB15">
        <f t="shared" si="0"/>
        <v>1130</v>
      </c>
    </row>
    <row r="16" spans="1:80" ht="19.5" x14ac:dyDescent="0.3">
      <c r="A16" s="5" t="s">
        <v>12</v>
      </c>
      <c r="B16" s="14">
        <v>100</v>
      </c>
      <c r="C16" s="15">
        <v>67</v>
      </c>
      <c r="D16" s="16">
        <v>100</v>
      </c>
      <c r="E16" s="16">
        <v>76</v>
      </c>
      <c r="F16" s="14">
        <v>100</v>
      </c>
      <c r="G16" s="15">
        <v>64</v>
      </c>
      <c r="H16" s="17">
        <v>50</v>
      </c>
      <c r="I16" s="15">
        <v>56</v>
      </c>
      <c r="J16" s="17">
        <v>50</v>
      </c>
      <c r="K16" s="15">
        <v>37</v>
      </c>
      <c r="L16" s="17">
        <v>100</v>
      </c>
      <c r="M16" s="15">
        <v>58</v>
      </c>
      <c r="N16" s="17">
        <v>100</v>
      </c>
      <c r="O16" s="15">
        <v>40</v>
      </c>
      <c r="P16" s="17">
        <v>91</v>
      </c>
      <c r="Q16" s="15">
        <v>52</v>
      </c>
      <c r="R16" s="17">
        <v>38</v>
      </c>
      <c r="S16" s="15">
        <v>62</v>
      </c>
      <c r="T16" s="17">
        <v>24</v>
      </c>
      <c r="U16" s="15">
        <v>33</v>
      </c>
      <c r="V16" s="17">
        <v>93</v>
      </c>
      <c r="W16" s="15">
        <v>72</v>
      </c>
      <c r="X16" s="14">
        <v>0</v>
      </c>
      <c r="Y16" s="15">
        <v>96</v>
      </c>
      <c r="Z16" s="17">
        <v>0</v>
      </c>
      <c r="AA16" s="15">
        <v>93</v>
      </c>
      <c r="AB16" s="17">
        <v>89</v>
      </c>
      <c r="AC16" s="15">
        <v>74</v>
      </c>
      <c r="AD16" s="17">
        <v>100</v>
      </c>
      <c r="AE16" s="15">
        <v>97</v>
      </c>
      <c r="AF16" s="17">
        <v>50</v>
      </c>
      <c r="AG16" s="15">
        <v>47</v>
      </c>
      <c r="AH16" s="17">
        <v>99</v>
      </c>
      <c r="AI16" s="15">
        <v>45</v>
      </c>
      <c r="AJ16" s="17">
        <v>50</v>
      </c>
      <c r="AK16" s="16">
        <v>96</v>
      </c>
      <c r="AL16" s="14">
        <v>100</v>
      </c>
      <c r="AM16" s="15">
        <v>167</v>
      </c>
      <c r="AN16" s="14">
        <v>50</v>
      </c>
      <c r="AO16" s="15">
        <v>98</v>
      </c>
      <c r="AP16" s="14">
        <v>50</v>
      </c>
      <c r="AQ16" s="15">
        <v>101</v>
      </c>
      <c r="AR16" s="14">
        <v>100</v>
      </c>
      <c r="AS16" s="15">
        <v>95</v>
      </c>
      <c r="AT16" s="14">
        <v>100</v>
      </c>
      <c r="AU16" s="15">
        <v>97</v>
      </c>
      <c r="AV16" s="17">
        <v>100</v>
      </c>
      <c r="AW16" s="15">
        <v>94</v>
      </c>
      <c r="AX16" s="14"/>
      <c r="AY16" s="15"/>
      <c r="AZ16" s="14"/>
      <c r="BA16" s="15"/>
      <c r="BB16" s="14"/>
      <c r="BC16" s="15"/>
      <c r="BD16" s="14"/>
      <c r="BE16" s="15"/>
      <c r="BF16" s="14"/>
      <c r="BG16" s="15"/>
      <c r="BH16" s="14"/>
      <c r="BI16" s="15"/>
      <c r="BJ16" s="14"/>
      <c r="BK16" s="15"/>
      <c r="BL16" s="14"/>
      <c r="BM16" s="15"/>
      <c r="BN16" s="14"/>
      <c r="BO16" s="15"/>
      <c r="BP16" s="14"/>
      <c r="BQ16" s="15"/>
      <c r="BR16" s="14"/>
      <c r="BS16" s="15"/>
      <c r="BT16" s="14"/>
      <c r="BU16" s="15"/>
      <c r="BV16" s="14"/>
      <c r="BW16" s="15"/>
      <c r="BX16" s="14"/>
      <c r="BY16" s="15"/>
      <c r="BZ16" s="16"/>
      <c r="CA16" s="15"/>
      <c r="CB16">
        <f t="shared" si="0"/>
        <v>2399</v>
      </c>
    </row>
    <row r="17" spans="1:80" ht="19.5" x14ac:dyDescent="0.3">
      <c r="A17" s="5" t="s">
        <v>17</v>
      </c>
      <c r="B17" s="22">
        <v>0</v>
      </c>
      <c r="C17" s="23">
        <v>0</v>
      </c>
      <c r="D17" s="24">
        <v>222</v>
      </c>
      <c r="E17" s="24">
        <v>0</v>
      </c>
      <c r="F17" s="22">
        <v>0</v>
      </c>
      <c r="G17" s="23">
        <v>222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0</v>
      </c>
      <c r="O17" s="12">
        <v>4</v>
      </c>
      <c r="P17" s="7">
        <v>0</v>
      </c>
      <c r="Q17" s="12">
        <v>0</v>
      </c>
      <c r="R17" s="7">
        <v>134</v>
      </c>
      <c r="S17" s="12">
        <v>16</v>
      </c>
      <c r="T17" s="7">
        <v>0</v>
      </c>
      <c r="U17" s="12">
        <v>0</v>
      </c>
      <c r="V17" s="7">
        <v>0</v>
      </c>
      <c r="W17" s="12">
        <v>0</v>
      </c>
      <c r="X17" s="22">
        <v>14</v>
      </c>
      <c r="Y17" s="23">
        <v>7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0</v>
      </c>
      <c r="AG17" s="12">
        <v>0</v>
      </c>
      <c r="AH17" s="7">
        <v>0</v>
      </c>
      <c r="AI17" s="12">
        <v>0</v>
      </c>
      <c r="AJ17" s="7">
        <v>0</v>
      </c>
      <c r="AK17" s="13">
        <v>0</v>
      </c>
      <c r="AL17" s="11">
        <v>0</v>
      </c>
      <c r="AM17" s="12">
        <v>0</v>
      </c>
      <c r="AN17" s="11">
        <v>0</v>
      </c>
      <c r="AO17" s="12">
        <v>0</v>
      </c>
      <c r="AP17" s="11">
        <v>0</v>
      </c>
      <c r="AQ17" s="12">
        <v>0</v>
      </c>
      <c r="AR17" s="11">
        <v>0</v>
      </c>
      <c r="AS17" s="12">
        <v>0</v>
      </c>
      <c r="AT17" s="11">
        <v>0</v>
      </c>
      <c r="AU17" s="12">
        <v>0</v>
      </c>
      <c r="AV17" s="7">
        <v>0</v>
      </c>
      <c r="AW17" s="12">
        <v>0</v>
      </c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3"/>
      <c r="CA17" s="12"/>
      <c r="CB17">
        <f t="shared" si="0"/>
        <v>619</v>
      </c>
    </row>
    <row r="18" spans="1:80" ht="19.5" x14ac:dyDescent="0.3">
      <c r="A18" s="5" t="s">
        <v>82</v>
      </c>
      <c r="B18" s="14">
        <v>932</v>
      </c>
      <c r="C18" s="15">
        <v>1165</v>
      </c>
      <c r="D18" s="16">
        <v>936</v>
      </c>
      <c r="E18" s="16">
        <v>1673</v>
      </c>
      <c r="F18" s="14">
        <v>900</v>
      </c>
      <c r="G18" s="15">
        <v>751</v>
      </c>
      <c r="H18" s="17">
        <v>789</v>
      </c>
      <c r="I18" s="15">
        <v>1022</v>
      </c>
      <c r="J18" s="17">
        <v>574</v>
      </c>
      <c r="K18" s="15">
        <v>430</v>
      </c>
      <c r="L18" s="17">
        <v>479</v>
      </c>
      <c r="M18" s="15">
        <v>325</v>
      </c>
      <c r="N18" s="17">
        <v>423</v>
      </c>
      <c r="O18" s="15">
        <v>319</v>
      </c>
      <c r="P18" s="17">
        <v>264</v>
      </c>
      <c r="Q18" s="15">
        <v>276</v>
      </c>
      <c r="R18" s="17">
        <v>416</v>
      </c>
      <c r="S18" s="15">
        <v>311</v>
      </c>
      <c r="T18" s="17">
        <v>373</v>
      </c>
      <c r="U18" s="15">
        <v>147</v>
      </c>
      <c r="V18" s="17">
        <v>350</v>
      </c>
      <c r="W18" s="15">
        <v>332</v>
      </c>
      <c r="X18" s="14">
        <v>367</v>
      </c>
      <c r="Y18" s="15">
        <v>351</v>
      </c>
      <c r="Z18" s="17">
        <v>498</v>
      </c>
      <c r="AA18" s="15">
        <v>308</v>
      </c>
      <c r="AB18" s="17">
        <v>512</v>
      </c>
      <c r="AC18" s="15">
        <v>501</v>
      </c>
      <c r="AD18" s="17">
        <v>435</v>
      </c>
      <c r="AE18" s="15">
        <v>494</v>
      </c>
      <c r="AF18" s="17">
        <v>411</v>
      </c>
      <c r="AG18" s="15">
        <v>389</v>
      </c>
      <c r="AH18" s="17">
        <v>338</v>
      </c>
      <c r="AI18" s="15">
        <v>326</v>
      </c>
      <c r="AJ18" s="17">
        <v>551</v>
      </c>
      <c r="AK18" s="16">
        <v>518</v>
      </c>
      <c r="AL18" s="14">
        <v>401</v>
      </c>
      <c r="AM18" s="15">
        <v>647</v>
      </c>
      <c r="AN18" s="14">
        <v>638</v>
      </c>
      <c r="AO18" s="15">
        <v>713</v>
      </c>
      <c r="AP18" s="14">
        <v>676</v>
      </c>
      <c r="AQ18" s="15">
        <v>717</v>
      </c>
      <c r="AR18" s="14">
        <v>686</v>
      </c>
      <c r="AS18" s="15">
        <v>736</v>
      </c>
      <c r="AT18" s="14">
        <v>763</v>
      </c>
      <c r="AU18" s="15">
        <v>652</v>
      </c>
      <c r="AV18" s="17">
        <v>858</v>
      </c>
      <c r="AW18" s="15">
        <v>866</v>
      </c>
      <c r="AX18" s="14"/>
      <c r="AY18" s="15"/>
      <c r="AZ18" s="14"/>
      <c r="BA18" s="15"/>
      <c r="BB18" s="14"/>
      <c r="BC18" s="15"/>
      <c r="BD18" s="14"/>
      <c r="BE18" s="15"/>
      <c r="BF18" s="14"/>
      <c r="BG18" s="15"/>
      <c r="BH18" s="14"/>
      <c r="BI18" s="15"/>
      <c r="BJ18" s="14"/>
      <c r="BK18" s="15"/>
      <c r="BL18" s="14"/>
      <c r="BM18" s="15"/>
      <c r="BN18" s="14"/>
      <c r="BO18" s="15"/>
      <c r="BP18" s="14"/>
      <c r="BQ18" s="15"/>
      <c r="BR18" s="14"/>
      <c r="BS18" s="15"/>
      <c r="BT18" s="14"/>
      <c r="BU18" s="15"/>
      <c r="BV18" s="14"/>
      <c r="BW18" s="15"/>
      <c r="BX18" s="14"/>
      <c r="BY18" s="15"/>
      <c r="BZ18" s="16"/>
      <c r="CA18" s="15"/>
      <c r="CB18">
        <f t="shared" si="0"/>
        <v>19186</v>
      </c>
    </row>
    <row r="19" spans="1:80" ht="19.5" x14ac:dyDescent="0.3">
      <c r="A19" s="5" t="s">
        <v>71</v>
      </c>
      <c r="B19" s="22">
        <v>379</v>
      </c>
      <c r="C19" s="23">
        <v>645</v>
      </c>
      <c r="D19" s="24">
        <v>163</v>
      </c>
      <c r="E19" s="24">
        <v>285</v>
      </c>
      <c r="F19" s="22">
        <v>338</v>
      </c>
      <c r="G19" s="23">
        <v>265</v>
      </c>
      <c r="H19" s="25">
        <v>224</v>
      </c>
      <c r="I19" s="23">
        <v>383</v>
      </c>
      <c r="J19" s="25">
        <v>116</v>
      </c>
      <c r="K19" s="23">
        <v>148</v>
      </c>
      <c r="L19" s="25">
        <v>543</v>
      </c>
      <c r="M19" s="23">
        <v>207</v>
      </c>
      <c r="N19" s="7">
        <v>527</v>
      </c>
      <c r="O19" s="12">
        <v>554</v>
      </c>
      <c r="P19" s="7">
        <v>329</v>
      </c>
      <c r="Q19" s="12">
        <v>270</v>
      </c>
      <c r="R19" s="7">
        <v>246</v>
      </c>
      <c r="S19" s="12">
        <v>228</v>
      </c>
      <c r="T19" s="7">
        <v>418</v>
      </c>
      <c r="U19" s="12">
        <v>303</v>
      </c>
      <c r="V19" s="7">
        <v>457</v>
      </c>
      <c r="W19" s="12">
        <v>448</v>
      </c>
      <c r="X19" s="22">
        <v>983</v>
      </c>
      <c r="Y19" s="23">
        <v>564</v>
      </c>
      <c r="Z19" s="25">
        <v>708</v>
      </c>
      <c r="AA19" s="23">
        <v>897</v>
      </c>
      <c r="AB19" s="25">
        <v>622</v>
      </c>
      <c r="AC19" s="23">
        <v>832</v>
      </c>
      <c r="AD19" s="25">
        <v>720</v>
      </c>
      <c r="AE19" s="23">
        <v>689</v>
      </c>
      <c r="AF19" s="7">
        <v>897</v>
      </c>
      <c r="AG19" s="12">
        <v>443</v>
      </c>
      <c r="AH19" s="7">
        <v>743</v>
      </c>
      <c r="AI19" s="12">
        <v>584</v>
      </c>
      <c r="AJ19" s="7">
        <v>431</v>
      </c>
      <c r="AK19" s="13">
        <v>392</v>
      </c>
      <c r="AL19" s="11">
        <v>561</v>
      </c>
      <c r="AM19" s="12">
        <v>355</v>
      </c>
      <c r="AN19" s="11">
        <v>500</v>
      </c>
      <c r="AO19" s="12">
        <v>523</v>
      </c>
      <c r="AP19" s="11">
        <v>600</v>
      </c>
      <c r="AQ19" s="12">
        <v>542</v>
      </c>
      <c r="AR19" s="11">
        <v>551</v>
      </c>
      <c r="AS19" s="12">
        <v>714</v>
      </c>
      <c r="AT19" s="11">
        <v>712</v>
      </c>
      <c r="AU19" s="12">
        <v>614</v>
      </c>
      <c r="AV19" s="7">
        <v>781</v>
      </c>
      <c r="AW19" s="12">
        <v>1322</v>
      </c>
      <c r="AX19" s="11"/>
      <c r="AY19" s="12"/>
      <c r="AZ19" s="11"/>
      <c r="BA19" s="12"/>
      <c r="BB19" s="11"/>
      <c r="BC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3"/>
      <c r="CA19" s="12"/>
      <c r="CB19">
        <f t="shared" si="0"/>
        <v>16981</v>
      </c>
    </row>
    <row r="20" spans="1:80" ht="19.5" x14ac:dyDescent="0.3">
      <c r="A20" s="5" t="s">
        <v>10</v>
      </c>
      <c r="B20" s="14">
        <v>413</v>
      </c>
      <c r="C20" s="15">
        <v>737</v>
      </c>
      <c r="D20" s="16">
        <v>359</v>
      </c>
      <c r="E20" s="16">
        <v>361</v>
      </c>
      <c r="F20" s="14">
        <v>297</v>
      </c>
      <c r="G20" s="15">
        <v>296</v>
      </c>
      <c r="H20" s="17">
        <v>254</v>
      </c>
      <c r="I20" s="15">
        <v>358</v>
      </c>
      <c r="J20" s="17">
        <v>255</v>
      </c>
      <c r="K20" s="15">
        <v>156</v>
      </c>
      <c r="L20" s="17">
        <v>92</v>
      </c>
      <c r="M20" s="15">
        <v>81</v>
      </c>
      <c r="N20" s="17">
        <v>50</v>
      </c>
      <c r="O20" s="15">
        <v>44</v>
      </c>
      <c r="P20" s="17">
        <v>45</v>
      </c>
      <c r="Q20" s="15">
        <v>86</v>
      </c>
      <c r="R20" s="17">
        <v>97</v>
      </c>
      <c r="S20" s="15">
        <v>80</v>
      </c>
      <c r="T20" s="17">
        <v>109</v>
      </c>
      <c r="U20" s="15">
        <v>69</v>
      </c>
      <c r="V20" s="17">
        <v>42</v>
      </c>
      <c r="W20" s="15">
        <v>45</v>
      </c>
      <c r="X20" s="14">
        <v>134</v>
      </c>
      <c r="Y20" s="15">
        <v>125</v>
      </c>
      <c r="Z20" s="17">
        <v>117</v>
      </c>
      <c r="AA20" s="15">
        <v>149</v>
      </c>
      <c r="AB20" s="17">
        <v>98</v>
      </c>
      <c r="AC20" s="15">
        <v>176</v>
      </c>
      <c r="AD20" s="17">
        <v>135</v>
      </c>
      <c r="AE20" s="15">
        <v>82</v>
      </c>
      <c r="AF20" s="17">
        <v>97</v>
      </c>
      <c r="AG20" s="15">
        <v>84</v>
      </c>
      <c r="AH20" s="17">
        <v>89</v>
      </c>
      <c r="AI20" s="15">
        <v>73</v>
      </c>
      <c r="AJ20" s="17">
        <v>39</v>
      </c>
      <c r="AK20" s="16">
        <v>58</v>
      </c>
      <c r="AL20" s="14">
        <v>53</v>
      </c>
      <c r="AM20" s="15">
        <v>61</v>
      </c>
      <c r="AN20" s="14">
        <v>80</v>
      </c>
      <c r="AO20" s="15">
        <v>65</v>
      </c>
      <c r="AP20" s="14">
        <v>111</v>
      </c>
      <c r="AQ20" s="15">
        <v>89</v>
      </c>
      <c r="AR20" s="14">
        <v>98</v>
      </c>
      <c r="AS20" s="15">
        <v>91</v>
      </c>
      <c r="AT20" s="14">
        <v>107</v>
      </c>
      <c r="AU20" s="15">
        <v>136</v>
      </c>
      <c r="AV20" s="17">
        <v>189</v>
      </c>
      <c r="AW20" s="15">
        <v>86</v>
      </c>
      <c r="AX20" s="14"/>
      <c r="AY20" s="15"/>
      <c r="AZ20" s="14"/>
      <c r="BA20" s="15"/>
      <c r="BB20" s="14"/>
      <c r="BC20" s="15"/>
      <c r="BD20" s="14"/>
      <c r="BE20" s="15"/>
      <c r="BF20" s="14"/>
      <c r="BG20" s="15"/>
      <c r="BH20" s="14"/>
      <c r="BI20" s="15"/>
      <c r="BJ20" s="14"/>
      <c r="BK20" s="15"/>
      <c r="BL20" s="14"/>
      <c r="BM20" s="15"/>
      <c r="BN20" s="14"/>
      <c r="BO20" s="15"/>
      <c r="BP20" s="14"/>
      <c r="BQ20" s="15"/>
      <c r="BR20" s="14"/>
      <c r="BS20" s="15"/>
      <c r="BT20" s="14"/>
      <c r="BU20" s="15"/>
      <c r="BV20" s="14"/>
      <c r="BW20" s="15"/>
      <c r="BX20" s="14"/>
      <c r="BY20" s="15"/>
      <c r="BZ20" s="16"/>
      <c r="CA20" s="15"/>
      <c r="CB20">
        <f t="shared" si="0"/>
        <v>5782</v>
      </c>
    </row>
    <row r="21" spans="1:80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1</v>
      </c>
      <c r="F21" s="18">
        <v>0</v>
      </c>
      <c r="G21" s="19">
        <v>1</v>
      </c>
      <c r="H21" s="21">
        <v>0</v>
      </c>
      <c r="I21" s="19">
        <v>13</v>
      </c>
      <c r="J21" s="21">
        <v>0</v>
      </c>
      <c r="K21" s="19">
        <v>2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3</v>
      </c>
      <c r="T21" s="7">
        <v>0</v>
      </c>
      <c r="U21" s="12">
        <v>0</v>
      </c>
      <c r="V21" s="7">
        <v>0</v>
      </c>
      <c r="W21" s="12">
        <v>0</v>
      </c>
      <c r="X21" s="18">
        <v>0</v>
      </c>
      <c r="Y21" s="19">
        <v>2</v>
      </c>
      <c r="Z21" s="21">
        <v>0</v>
      </c>
      <c r="AA21" s="19">
        <v>0</v>
      </c>
      <c r="AB21" s="21">
        <v>0</v>
      </c>
      <c r="AC21" s="19">
        <v>3</v>
      </c>
      <c r="AD21" s="21">
        <v>0</v>
      </c>
      <c r="AE21" s="19">
        <v>7</v>
      </c>
      <c r="AF21" s="21">
        <v>0</v>
      </c>
      <c r="AG21" s="19">
        <v>7</v>
      </c>
      <c r="AH21" s="21">
        <v>0</v>
      </c>
      <c r="AI21" s="19">
        <v>0</v>
      </c>
      <c r="AJ21" s="7">
        <v>0</v>
      </c>
      <c r="AK21" s="13">
        <v>0</v>
      </c>
      <c r="AL21" s="11">
        <v>0</v>
      </c>
      <c r="AM21" s="12">
        <v>2</v>
      </c>
      <c r="AN21" s="11">
        <v>0</v>
      </c>
      <c r="AO21" s="12">
        <v>0</v>
      </c>
      <c r="AP21" s="11">
        <v>0</v>
      </c>
      <c r="AQ21" s="12">
        <v>0</v>
      </c>
      <c r="AR21" s="11">
        <v>0</v>
      </c>
      <c r="AS21" s="12">
        <v>0</v>
      </c>
      <c r="AT21" s="11">
        <v>0</v>
      </c>
      <c r="AU21" s="12">
        <v>0</v>
      </c>
      <c r="AV21" s="7">
        <v>0</v>
      </c>
      <c r="AW21" s="12">
        <v>0</v>
      </c>
      <c r="AX21" s="11"/>
      <c r="AY21" s="12"/>
      <c r="AZ21" s="11"/>
      <c r="BA21" s="12"/>
      <c r="BB21" s="11"/>
      <c r="BC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3"/>
      <c r="CA21" s="12"/>
      <c r="CB21">
        <f t="shared" si="0"/>
        <v>39</v>
      </c>
    </row>
    <row r="22" spans="1:80" ht="19.5" x14ac:dyDescent="0.3">
      <c r="A22" s="5" t="s">
        <v>77</v>
      </c>
      <c r="B22" s="14">
        <v>3</v>
      </c>
      <c r="C22" s="15">
        <v>15</v>
      </c>
      <c r="D22" s="16">
        <v>0</v>
      </c>
      <c r="E22" s="16">
        <v>19</v>
      </c>
      <c r="F22" s="14">
        <v>0</v>
      </c>
      <c r="G22" s="15">
        <v>41</v>
      </c>
      <c r="H22" s="17">
        <v>0</v>
      </c>
      <c r="I22" s="15">
        <v>0</v>
      </c>
      <c r="J22" s="17">
        <v>30</v>
      </c>
      <c r="K22" s="15">
        <v>18</v>
      </c>
      <c r="L22" s="17">
        <v>10</v>
      </c>
      <c r="M22" s="15">
        <v>23</v>
      </c>
      <c r="N22" s="17">
        <v>0</v>
      </c>
      <c r="O22" s="15">
        <v>16</v>
      </c>
      <c r="P22" s="17">
        <v>19</v>
      </c>
      <c r="Q22" s="15">
        <v>29</v>
      </c>
      <c r="R22" s="17">
        <v>0</v>
      </c>
      <c r="S22" s="15">
        <v>32</v>
      </c>
      <c r="T22" s="17">
        <v>0</v>
      </c>
      <c r="U22" s="15">
        <v>31</v>
      </c>
      <c r="V22" s="17">
        <v>16</v>
      </c>
      <c r="W22" s="15">
        <v>33</v>
      </c>
      <c r="X22" s="14">
        <v>0</v>
      </c>
      <c r="Y22" s="15">
        <v>23</v>
      </c>
      <c r="Z22" s="17">
        <v>0</v>
      </c>
      <c r="AA22" s="15">
        <v>11</v>
      </c>
      <c r="AB22" s="17">
        <v>20</v>
      </c>
      <c r="AC22" s="15">
        <v>36</v>
      </c>
      <c r="AD22" s="17">
        <v>13</v>
      </c>
      <c r="AE22" s="15">
        <v>28</v>
      </c>
      <c r="AF22" s="17">
        <v>10</v>
      </c>
      <c r="AG22" s="15">
        <v>41</v>
      </c>
      <c r="AH22" s="17">
        <v>20</v>
      </c>
      <c r="AI22" s="15">
        <v>47</v>
      </c>
      <c r="AJ22" s="17">
        <v>0</v>
      </c>
      <c r="AK22" s="16">
        <v>17</v>
      </c>
      <c r="AL22" s="14">
        <v>34</v>
      </c>
      <c r="AM22" s="15">
        <v>25</v>
      </c>
      <c r="AN22" s="14">
        <v>17</v>
      </c>
      <c r="AO22" s="15">
        <v>40</v>
      </c>
      <c r="AP22" s="14">
        <v>32</v>
      </c>
      <c r="AQ22" s="15">
        <v>39</v>
      </c>
      <c r="AR22" s="14">
        <v>47</v>
      </c>
      <c r="AS22" s="15">
        <v>40</v>
      </c>
      <c r="AT22" s="14">
        <v>45</v>
      </c>
      <c r="AU22" s="15">
        <v>51</v>
      </c>
      <c r="AV22" s="17">
        <v>0</v>
      </c>
      <c r="AW22" s="15">
        <v>44</v>
      </c>
      <c r="AX22" s="14"/>
      <c r="AY22" s="15"/>
      <c r="AZ22" s="14"/>
      <c r="BA22" s="15"/>
      <c r="BB22" s="14"/>
      <c r="BC22" s="15"/>
      <c r="BD22" s="14"/>
      <c r="BE22" s="15"/>
      <c r="BF22" s="14"/>
      <c r="BG22" s="15"/>
      <c r="BH22" s="14"/>
      <c r="BI22" s="15"/>
      <c r="BJ22" s="14"/>
      <c r="BK22" s="15"/>
      <c r="BL22" s="14"/>
      <c r="BM22" s="15"/>
      <c r="BN22" s="14"/>
      <c r="BO22" s="15"/>
      <c r="BP22" s="14"/>
      <c r="BQ22" s="15"/>
      <c r="BR22" s="14"/>
      <c r="BS22" s="15"/>
      <c r="BT22" s="14"/>
      <c r="BU22" s="15"/>
      <c r="BV22" s="14"/>
      <c r="BW22" s="15"/>
      <c r="BX22" s="14"/>
      <c r="BY22" s="15"/>
      <c r="BZ22" s="16"/>
      <c r="CA22" s="15"/>
      <c r="CB22">
        <f t="shared" si="0"/>
        <v>601</v>
      </c>
    </row>
    <row r="23" spans="1:80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111</v>
      </c>
      <c r="F23" s="24">
        <v>0</v>
      </c>
      <c r="G23" s="23">
        <v>130</v>
      </c>
      <c r="H23" s="25">
        <v>0</v>
      </c>
      <c r="I23" s="23">
        <v>88</v>
      </c>
      <c r="J23" s="25">
        <v>0</v>
      </c>
      <c r="K23" s="23">
        <v>37</v>
      </c>
      <c r="L23" s="25">
        <v>0</v>
      </c>
      <c r="M23" s="23">
        <v>9</v>
      </c>
      <c r="N23" s="25">
        <v>0</v>
      </c>
      <c r="O23" s="24">
        <v>34</v>
      </c>
      <c r="P23" s="22">
        <v>0</v>
      </c>
      <c r="Q23" s="24">
        <v>14</v>
      </c>
      <c r="R23" s="22">
        <v>0</v>
      </c>
      <c r="S23" s="24">
        <v>15</v>
      </c>
      <c r="T23" s="22">
        <v>0</v>
      </c>
      <c r="U23" s="23">
        <v>15</v>
      </c>
      <c r="V23" s="25">
        <v>0</v>
      </c>
      <c r="W23" s="23">
        <v>34</v>
      </c>
      <c r="X23" s="22">
        <v>0</v>
      </c>
      <c r="Y23" s="23">
        <v>64</v>
      </c>
      <c r="Z23" s="25">
        <v>0</v>
      </c>
      <c r="AA23" s="23">
        <v>57</v>
      </c>
      <c r="AB23" s="25">
        <v>0</v>
      </c>
      <c r="AC23" s="23">
        <v>73</v>
      </c>
      <c r="AD23" s="25">
        <v>0</v>
      </c>
      <c r="AE23" s="23">
        <v>91</v>
      </c>
      <c r="AF23" s="25">
        <v>0</v>
      </c>
      <c r="AG23" s="23">
        <v>52</v>
      </c>
      <c r="AH23" s="25">
        <v>0</v>
      </c>
      <c r="AI23" s="23">
        <v>87</v>
      </c>
      <c r="AJ23" s="7">
        <v>0</v>
      </c>
      <c r="AK23" s="13">
        <v>60</v>
      </c>
      <c r="AL23" s="11">
        <v>0</v>
      </c>
      <c r="AM23" s="12">
        <v>98</v>
      </c>
      <c r="AN23" s="11">
        <v>0</v>
      </c>
      <c r="AO23" s="12">
        <v>146</v>
      </c>
      <c r="AP23" s="11">
        <v>0</v>
      </c>
      <c r="AQ23" s="12">
        <v>155</v>
      </c>
      <c r="AR23" s="11">
        <v>0</v>
      </c>
      <c r="AS23" s="12">
        <v>135</v>
      </c>
      <c r="AT23" s="11">
        <v>0</v>
      </c>
      <c r="AU23" s="12">
        <v>162</v>
      </c>
      <c r="AV23" s="7">
        <v>0</v>
      </c>
      <c r="AW23" s="12">
        <v>193</v>
      </c>
      <c r="AX23" s="11"/>
      <c r="AY23" s="12"/>
      <c r="AZ23" s="11"/>
      <c r="BA23" s="12"/>
      <c r="BB23" s="11"/>
      <c r="BC23" s="12"/>
      <c r="BD23" s="11"/>
      <c r="BE23" s="12"/>
      <c r="BF23" s="11"/>
      <c r="BG23" s="12"/>
      <c r="BH23" s="11"/>
      <c r="BI23" s="12"/>
      <c r="BJ23" s="11"/>
      <c r="BK23" s="12"/>
      <c r="BL23" s="11"/>
      <c r="BM23" s="12"/>
      <c r="BN23" s="11"/>
      <c r="BO23" s="12"/>
      <c r="BP23" s="11"/>
      <c r="BQ23" s="12"/>
      <c r="BR23" s="11"/>
      <c r="BS23" s="12"/>
      <c r="BT23" s="11"/>
      <c r="BU23" s="12"/>
      <c r="BV23" s="11"/>
      <c r="BW23" s="12"/>
      <c r="BX23" s="11"/>
      <c r="BY23" s="12"/>
      <c r="BZ23" s="13"/>
      <c r="CA23" s="12"/>
      <c r="CB23">
        <f t="shared" si="0"/>
        <v>971</v>
      </c>
    </row>
    <row r="24" spans="1:80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22</v>
      </c>
      <c r="F24" s="16">
        <v>0</v>
      </c>
      <c r="G24" s="15">
        <v>36</v>
      </c>
      <c r="H24" s="16">
        <v>0</v>
      </c>
      <c r="I24" s="15">
        <v>27</v>
      </c>
      <c r="J24" s="16">
        <v>0</v>
      </c>
      <c r="K24" s="15">
        <v>24</v>
      </c>
      <c r="L24" s="16">
        <v>0</v>
      </c>
      <c r="M24" s="16">
        <v>36</v>
      </c>
      <c r="N24" s="14">
        <v>0</v>
      </c>
      <c r="O24" s="16">
        <v>33</v>
      </c>
      <c r="P24" s="14">
        <v>0</v>
      </c>
      <c r="Q24" s="16">
        <v>51</v>
      </c>
      <c r="R24" s="14">
        <v>0</v>
      </c>
      <c r="S24" s="16">
        <v>49</v>
      </c>
      <c r="T24" s="14">
        <v>0</v>
      </c>
      <c r="U24" s="15">
        <v>47</v>
      </c>
      <c r="V24" s="16">
        <v>0</v>
      </c>
      <c r="W24" s="15">
        <v>68</v>
      </c>
      <c r="X24" s="14">
        <v>0</v>
      </c>
      <c r="Y24" s="16">
        <v>94</v>
      </c>
      <c r="Z24" s="14">
        <v>0</v>
      </c>
      <c r="AA24" s="16">
        <v>59</v>
      </c>
      <c r="AB24" s="14">
        <v>0</v>
      </c>
      <c r="AC24" s="16">
        <v>45</v>
      </c>
      <c r="AD24" s="14">
        <v>0</v>
      </c>
      <c r="AE24" s="16">
        <v>33</v>
      </c>
      <c r="AF24" s="14">
        <v>0</v>
      </c>
      <c r="AG24" s="16">
        <v>20</v>
      </c>
      <c r="AH24" s="14">
        <v>0</v>
      </c>
      <c r="AI24" s="15">
        <v>2</v>
      </c>
      <c r="AJ24" s="16">
        <v>0</v>
      </c>
      <c r="AK24" s="16">
        <v>11</v>
      </c>
      <c r="AL24" s="14">
        <v>0</v>
      </c>
      <c r="AM24" s="15">
        <v>2</v>
      </c>
      <c r="AN24" s="14">
        <v>0</v>
      </c>
      <c r="AO24" s="15">
        <v>5</v>
      </c>
      <c r="AP24" s="14">
        <v>0</v>
      </c>
      <c r="AQ24" s="15">
        <v>37</v>
      </c>
      <c r="AR24" s="14">
        <v>0</v>
      </c>
      <c r="AS24" s="15">
        <v>36</v>
      </c>
      <c r="AT24" s="14">
        <v>0</v>
      </c>
      <c r="AU24" s="15">
        <v>52</v>
      </c>
      <c r="AV24" s="17">
        <v>0</v>
      </c>
      <c r="AW24" s="15">
        <v>32</v>
      </c>
      <c r="AX24" s="14"/>
      <c r="AY24" s="15"/>
      <c r="AZ24" s="14"/>
      <c r="BA24" s="15"/>
      <c r="BB24" s="14"/>
      <c r="BC24" s="15"/>
      <c r="BD24" s="14"/>
      <c r="BE24" s="15"/>
      <c r="BF24" s="14"/>
      <c r="BG24" s="15"/>
      <c r="BH24" s="14"/>
      <c r="BI24" s="15"/>
      <c r="BJ24" s="14"/>
      <c r="BK24" s="15"/>
      <c r="BL24" s="14"/>
      <c r="BM24" s="15"/>
      <c r="BN24" s="14"/>
      <c r="BO24" s="15"/>
      <c r="BP24" s="14"/>
      <c r="BQ24" s="15"/>
      <c r="BR24" s="14"/>
      <c r="BS24" s="15"/>
      <c r="BT24" s="14"/>
      <c r="BU24" s="15"/>
      <c r="BV24" s="14"/>
      <c r="BW24" s="15"/>
      <c r="BX24" s="14"/>
      <c r="BY24" s="15"/>
      <c r="BZ24" s="16"/>
      <c r="CA24" s="15"/>
      <c r="CB24">
        <f t="shared" si="0"/>
        <v>657</v>
      </c>
    </row>
    <row r="25" spans="1:80" ht="19.5" x14ac:dyDescent="0.3">
      <c r="A25" s="48" t="s">
        <v>73</v>
      </c>
      <c r="B25" s="22">
        <v>641</v>
      </c>
      <c r="C25" s="24">
        <v>859</v>
      </c>
      <c r="D25" s="22">
        <v>555</v>
      </c>
      <c r="E25" s="24">
        <v>591</v>
      </c>
      <c r="F25" s="22">
        <v>458</v>
      </c>
      <c r="G25" s="24">
        <v>628</v>
      </c>
      <c r="H25" s="22">
        <v>489</v>
      </c>
      <c r="I25" s="24">
        <v>609</v>
      </c>
      <c r="J25" s="22">
        <v>156</v>
      </c>
      <c r="K25" s="23">
        <v>332</v>
      </c>
      <c r="L25" s="24">
        <v>518</v>
      </c>
      <c r="M25" s="24">
        <v>314</v>
      </c>
      <c r="N25" s="22">
        <v>412</v>
      </c>
      <c r="O25" s="24">
        <v>428</v>
      </c>
      <c r="P25" s="22">
        <v>350</v>
      </c>
      <c r="Q25" s="24">
        <v>235</v>
      </c>
      <c r="R25" s="22">
        <v>250</v>
      </c>
      <c r="S25" s="24">
        <v>323</v>
      </c>
      <c r="T25" s="22">
        <v>730</v>
      </c>
      <c r="U25" s="23">
        <v>463</v>
      </c>
      <c r="V25" s="24">
        <v>783</v>
      </c>
      <c r="W25" s="23">
        <v>593</v>
      </c>
      <c r="X25" s="22">
        <v>802</v>
      </c>
      <c r="Y25" s="24">
        <v>721</v>
      </c>
      <c r="Z25" s="22">
        <v>1083</v>
      </c>
      <c r="AA25" s="24">
        <v>1032</v>
      </c>
      <c r="AB25" s="22">
        <v>1014</v>
      </c>
      <c r="AC25" s="24">
        <v>986</v>
      </c>
      <c r="AD25" s="22">
        <v>999</v>
      </c>
      <c r="AE25" s="24">
        <v>950</v>
      </c>
      <c r="AF25" s="22">
        <v>1260</v>
      </c>
      <c r="AG25" s="24">
        <v>1200</v>
      </c>
      <c r="AH25" s="22">
        <v>1301</v>
      </c>
      <c r="AI25" s="24">
        <v>1094</v>
      </c>
      <c r="AJ25" s="18">
        <v>1267</v>
      </c>
      <c r="AK25" s="13">
        <v>880</v>
      </c>
      <c r="AL25" s="11">
        <v>1418</v>
      </c>
      <c r="AM25" s="12">
        <v>1186</v>
      </c>
      <c r="AN25" s="11">
        <v>1580</v>
      </c>
      <c r="AO25" s="12">
        <v>1316</v>
      </c>
      <c r="AP25" s="11">
        <v>1949</v>
      </c>
      <c r="AQ25" s="12">
        <v>1360</v>
      </c>
      <c r="AR25" s="11">
        <v>1319</v>
      </c>
      <c r="AS25" s="12">
        <v>1569</v>
      </c>
      <c r="AT25" s="11">
        <v>1896</v>
      </c>
      <c r="AU25" s="12">
        <v>1334</v>
      </c>
      <c r="AV25" s="21">
        <v>2119</v>
      </c>
      <c r="AW25" s="12">
        <v>1681</v>
      </c>
      <c r="AX25" s="11"/>
      <c r="AY25" s="12"/>
      <c r="AZ25" s="11"/>
      <c r="BA25" s="12"/>
      <c r="BB25" s="11"/>
      <c r="BC25" s="12"/>
      <c r="BD25" s="11"/>
      <c r="BE25" s="12"/>
      <c r="BF25" s="11"/>
      <c r="BG25" s="12"/>
      <c r="BH25" s="11"/>
      <c r="BI25" s="12"/>
      <c r="BJ25" s="11"/>
      <c r="BK25" s="12"/>
      <c r="BL25" s="11"/>
      <c r="BM25" s="12"/>
      <c r="BN25" s="11"/>
      <c r="BO25" s="12"/>
      <c r="BP25" s="11"/>
      <c r="BQ25" s="12"/>
      <c r="BR25" s="11"/>
      <c r="BS25" s="12"/>
      <c r="BT25" s="11"/>
      <c r="BU25" s="12"/>
      <c r="BV25" s="11"/>
      <c r="BW25" s="12"/>
      <c r="BX25" s="11"/>
      <c r="BY25" s="12"/>
      <c r="BZ25" s="13"/>
      <c r="CA25" s="12"/>
      <c r="CB25">
        <f t="shared" si="0"/>
        <v>25306</v>
      </c>
    </row>
    <row r="26" spans="1:80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38</v>
      </c>
      <c r="F26" s="16">
        <v>0</v>
      </c>
      <c r="G26" s="16">
        <v>107</v>
      </c>
      <c r="H26" s="14">
        <v>0</v>
      </c>
      <c r="I26" s="16">
        <v>30</v>
      </c>
      <c r="J26" s="14">
        <v>0</v>
      </c>
      <c r="K26" s="16">
        <v>22</v>
      </c>
      <c r="L26" s="14">
        <v>0</v>
      </c>
      <c r="M26" s="16">
        <v>34</v>
      </c>
      <c r="N26" s="14">
        <v>0</v>
      </c>
      <c r="O26" s="16">
        <v>56</v>
      </c>
      <c r="P26" s="14">
        <v>0</v>
      </c>
      <c r="Q26" s="16">
        <v>52</v>
      </c>
      <c r="R26" s="14">
        <v>0</v>
      </c>
      <c r="S26" s="16">
        <v>82</v>
      </c>
      <c r="T26" s="14">
        <v>0</v>
      </c>
      <c r="U26" s="15">
        <v>75</v>
      </c>
      <c r="V26" s="17">
        <v>0</v>
      </c>
      <c r="W26" s="15">
        <v>73</v>
      </c>
      <c r="X26" s="16">
        <v>0</v>
      </c>
      <c r="Y26" s="16">
        <v>0</v>
      </c>
      <c r="Z26" s="14">
        <v>0</v>
      </c>
      <c r="AA26" s="16">
        <v>66</v>
      </c>
      <c r="AB26" s="14">
        <v>0</v>
      </c>
      <c r="AC26" s="16">
        <v>35</v>
      </c>
      <c r="AD26" s="14">
        <v>0</v>
      </c>
      <c r="AE26" s="16">
        <v>52</v>
      </c>
      <c r="AF26" s="14">
        <v>0</v>
      </c>
      <c r="AG26" s="16">
        <v>35</v>
      </c>
      <c r="AH26" s="14">
        <v>0</v>
      </c>
      <c r="AI26" s="15">
        <v>33</v>
      </c>
      <c r="AJ26" s="17">
        <v>0</v>
      </c>
      <c r="AK26" s="16">
        <v>41</v>
      </c>
      <c r="AL26" s="14">
        <v>0</v>
      </c>
      <c r="AM26" s="15">
        <v>66</v>
      </c>
      <c r="AN26" s="14">
        <v>0</v>
      </c>
      <c r="AO26" s="15">
        <v>68</v>
      </c>
      <c r="AP26" s="14">
        <v>0</v>
      </c>
      <c r="AQ26" s="15">
        <v>61</v>
      </c>
      <c r="AR26" s="14">
        <v>0</v>
      </c>
      <c r="AS26" s="15">
        <v>63</v>
      </c>
      <c r="AT26" s="14">
        <v>0</v>
      </c>
      <c r="AU26" s="15">
        <v>63</v>
      </c>
      <c r="AV26" s="17">
        <v>0</v>
      </c>
      <c r="AW26" s="15">
        <v>97</v>
      </c>
      <c r="AX26" s="14"/>
      <c r="AY26" s="15"/>
      <c r="AZ26" s="14"/>
      <c r="BA26" s="15"/>
      <c r="BB26" s="14"/>
      <c r="BC26" s="15"/>
      <c r="BD26" s="14"/>
      <c r="BE26" s="15"/>
      <c r="BF26" s="14"/>
      <c r="BG26" s="15"/>
      <c r="BH26" s="14"/>
      <c r="BI26" s="15"/>
      <c r="BJ26" s="14"/>
      <c r="BK26" s="15"/>
      <c r="BL26" s="14"/>
      <c r="BM26" s="15"/>
      <c r="BN26" s="14"/>
      <c r="BO26" s="15"/>
      <c r="BP26" s="14"/>
      <c r="BQ26" s="15"/>
      <c r="BR26" s="14"/>
      <c r="BS26" s="15"/>
      <c r="BT26" s="14"/>
      <c r="BU26" s="15"/>
      <c r="BV26" s="14"/>
      <c r="BW26" s="15"/>
      <c r="BX26" s="14"/>
      <c r="BY26" s="15"/>
      <c r="BZ26" s="16"/>
      <c r="CA26" s="15"/>
      <c r="CB26">
        <f t="shared" si="0"/>
        <v>831</v>
      </c>
    </row>
    <row r="27" spans="1:80" ht="19.5" x14ac:dyDescent="0.3">
      <c r="A27" s="5" t="s">
        <v>72</v>
      </c>
      <c r="B27" s="22">
        <v>48</v>
      </c>
      <c r="C27" s="24">
        <v>0</v>
      </c>
      <c r="D27" s="22">
        <v>48</v>
      </c>
      <c r="E27" s="23">
        <v>34</v>
      </c>
      <c r="F27" s="24">
        <v>89</v>
      </c>
      <c r="G27" s="23">
        <v>36</v>
      </c>
      <c r="H27" s="24">
        <v>97</v>
      </c>
      <c r="I27" s="23">
        <v>40</v>
      </c>
      <c r="J27" s="24">
        <v>79</v>
      </c>
      <c r="K27" s="24">
        <v>27</v>
      </c>
      <c r="L27" s="22">
        <v>81</v>
      </c>
      <c r="M27" s="23">
        <v>27</v>
      </c>
      <c r="N27" s="24">
        <v>23</v>
      </c>
      <c r="O27" s="24">
        <v>23</v>
      </c>
      <c r="P27" s="22">
        <v>46</v>
      </c>
      <c r="Q27" s="24">
        <v>24</v>
      </c>
      <c r="R27" s="22">
        <v>0</v>
      </c>
      <c r="S27" s="24">
        <v>22</v>
      </c>
      <c r="T27" s="22">
        <v>38</v>
      </c>
      <c r="U27" s="23">
        <v>43</v>
      </c>
      <c r="V27" s="24">
        <v>39</v>
      </c>
      <c r="W27" s="23">
        <v>39</v>
      </c>
      <c r="X27" s="22">
        <v>0</v>
      </c>
      <c r="Y27" s="23">
        <v>0</v>
      </c>
      <c r="Z27" s="24">
        <v>5</v>
      </c>
      <c r="AA27" s="23">
        <v>44</v>
      </c>
      <c r="AB27" s="24">
        <v>24</v>
      </c>
      <c r="AC27" s="24">
        <v>20</v>
      </c>
      <c r="AD27" s="22">
        <v>22</v>
      </c>
      <c r="AE27" s="24">
        <v>34</v>
      </c>
      <c r="AF27" s="22">
        <v>33</v>
      </c>
      <c r="AG27" s="24">
        <v>24</v>
      </c>
      <c r="AH27" s="22">
        <v>17</v>
      </c>
      <c r="AI27" s="23">
        <v>24</v>
      </c>
      <c r="AJ27" s="21">
        <v>48</v>
      </c>
      <c r="AK27" s="20">
        <v>41</v>
      </c>
      <c r="AL27" s="18">
        <v>18</v>
      </c>
      <c r="AM27" s="19">
        <v>34</v>
      </c>
      <c r="AN27" s="18">
        <v>26</v>
      </c>
      <c r="AO27" s="19">
        <v>7</v>
      </c>
      <c r="AP27" s="18">
        <v>31</v>
      </c>
      <c r="AQ27" s="19">
        <v>25</v>
      </c>
      <c r="AR27" s="18">
        <v>0</v>
      </c>
      <c r="AS27" s="19">
        <v>0</v>
      </c>
      <c r="AT27" s="18">
        <v>10</v>
      </c>
      <c r="AU27" s="19">
        <v>13</v>
      </c>
      <c r="AV27" s="21">
        <v>0</v>
      </c>
      <c r="AW27" s="19">
        <v>14</v>
      </c>
      <c r="AX27" s="18"/>
      <c r="AY27" s="19"/>
      <c r="AZ27" s="18"/>
      <c r="BA27" s="19"/>
      <c r="BB27" s="18"/>
      <c r="BC27" s="19"/>
      <c r="BD27" s="18"/>
      <c r="BE27" s="19"/>
      <c r="BF27" s="18"/>
      <c r="BG27" s="19"/>
      <c r="BH27" s="18"/>
      <c r="BI27" s="19"/>
      <c r="BJ27" s="18"/>
      <c r="BK27" s="19"/>
      <c r="BL27" s="18"/>
      <c r="BM27" s="19"/>
      <c r="BN27" s="18"/>
      <c r="BO27" s="19"/>
      <c r="BP27" s="18"/>
      <c r="BQ27" s="19"/>
      <c r="BR27" s="18"/>
      <c r="BS27" s="19"/>
      <c r="BT27" s="18"/>
      <c r="BU27" s="19"/>
      <c r="BV27" s="18"/>
      <c r="BW27" s="19"/>
      <c r="BX27" s="18"/>
      <c r="BY27" s="19"/>
      <c r="BZ27" s="20"/>
      <c r="CA27" s="19"/>
      <c r="CB27">
        <f t="shared" si="0"/>
        <v>1239</v>
      </c>
    </row>
    <row r="28" spans="1:80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40</v>
      </c>
      <c r="F28" s="16">
        <v>0</v>
      </c>
      <c r="G28" s="15">
        <v>26</v>
      </c>
      <c r="H28" s="16">
        <v>0</v>
      </c>
      <c r="I28" s="16">
        <v>27</v>
      </c>
      <c r="J28" s="14">
        <v>0</v>
      </c>
      <c r="K28" s="15">
        <v>0</v>
      </c>
      <c r="L28" s="16">
        <v>0</v>
      </c>
      <c r="M28" s="15">
        <v>3</v>
      </c>
      <c r="N28" s="16">
        <v>0</v>
      </c>
      <c r="O28" s="15">
        <v>10</v>
      </c>
      <c r="P28" s="16">
        <v>0</v>
      </c>
      <c r="Q28" s="16">
        <v>0</v>
      </c>
      <c r="R28" s="14">
        <v>0</v>
      </c>
      <c r="S28" s="16">
        <v>0</v>
      </c>
      <c r="T28" s="14">
        <v>0</v>
      </c>
      <c r="U28" s="15">
        <v>0</v>
      </c>
      <c r="V28" s="16">
        <v>0</v>
      </c>
      <c r="W28" s="15">
        <v>2</v>
      </c>
      <c r="X28" s="16">
        <v>0</v>
      </c>
      <c r="Y28" s="16">
        <v>26</v>
      </c>
      <c r="Z28" s="14">
        <v>0</v>
      </c>
      <c r="AA28" s="16">
        <v>28</v>
      </c>
      <c r="AB28" s="14">
        <v>0</v>
      </c>
      <c r="AC28" s="16">
        <v>33</v>
      </c>
      <c r="AD28" s="14">
        <v>0</v>
      </c>
      <c r="AE28" s="15">
        <v>46</v>
      </c>
      <c r="AF28" s="16">
        <v>0</v>
      </c>
      <c r="AG28" s="16">
        <v>43</v>
      </c>
      <c r="AH28" s="14">
        <v>0</v>
      </c>
      <c r="AI28" s="16">
        <v>36</v>
      </c>
      <c r="AJ28" s="14">
        <v>0</v>
      </c>
      <c r="AK28" s="16">
        <v>41</v>
      </c>
      <c r="AL28" s="14">
        <v>0</v>
      </c>
      <c r="AM28" s="15">
        <v>33</v>
      </c>
      <c r="AN28" s="14">
        <v>0</v>
      </c>
      <c r="AO28" s="15">
        <v>44</v>
      </c>
      <c r="AP28" s="14">
        <v>0</v>
      </c>
      <c r="AQ28" s="15">
        <v>63</v>
      </c>
      <c r="AR28" s="14">
        <v>0</v>
      </c>
      <c r="AS28" s="15">
        <v>54</v>
      </c>
      <c r="AT28" s="14">
        <v>0</v>
      </c>
      <c r="AU28" s="15">
        <v>199</v>
      </c>
      <c r="AV28" s="17">
        <v>0</v>
      </c>
      <c r="AW28" s="15">
        <v>28</v>
      </c>
      <c r="AX28" s="14"/>
      <c r="AY28" s="15"/>
      <c r="AZ28" s="14"/>
      <c r="BA28" s="15"/>
      <c r="BB28" s="14"/>
      <c r="BC28" s="15"/>
      <c r="BD28" s="14"/>
      <c r="BE28" s="15"/>
      <c r="BF28" s="14"/>
      <c r="BG28" s="15"/>
      <c r="BH28" s="14"/>
      <c r="BI28" s="15"/>
      <c r="BJ28" s="14"/>
      <c r="BK28" s="15"/>
      <c r="BL28" s="14"/>
      <c r="BM28" s="15"/>
      <c r="BN28" s="14"/>
      <c r="BO28" s="15"/>
      <c r="BP28" s="14"/>
      <c r="BQ28" s="15"/>
      <c r="BR28" s="14"/>
      <c r="BS28" s="15"/>
      <c r="BT28" s="14"/>
      <c r="BU28" s="15"/>
      <c r="BV28" s="14"/>
      <c r="BW28" s="15"/>
      <c r="BX28" s="14"/>
      <c r="BY28" s="15"/>
      <c r="BZ28" s="16"/>
      <c r="CA28" s="15"/>
      <c r="CB28">
        <f t="shared" si="0"/>
        <v>361</v>
      </c>
    </row>
    <row r="29" spans="1:80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30</v>
      </c>
      <c r="F29" s="24">
        <v>0</v>
      </c>
      <c r="G29" s="24">
        <v>25</v>
      </c>
      <c r="H29" s="22">
        <v>0</v>
      </c>
      <c r="I29" s="23">
        <v>19</v>
      </c>
      <c r="J29" s="24">
        <v>0</v>
      </c>
      <c r="K29" s="24">
        <v>4</v>
      </c>
      <c r="L29" s="22">
        <v>0</v>
      </c>
      <c r="M29" s="24">
        <v>14</v>
      </c>
      <c r="N29" s="22">
        <v>0</v>
      </c>
      <c r="O29" s="23">
        <v>0</v>
      </c>
      <c r="P29" s="24">
        <v>0</v>
      </c>
      <c r="Q29" s="24">
        <v>6</v>
      </c>
      <c r="R29" s="22">
        <v>0</v>
      </c>
      <c r="S29" s="24">
        <v>15</v>
      </c>
      <c r="T29" s="22">
        <v>0</v>
      </c>
      <c r="U29" s="24">
        <v>4</v>
      </c>
      <c r="V29" s="22">
        <v>0</v>
      </c>
      <c r="W29" s="24">
        <v>15</v>
      </c>
      <c r="X29" s="22">
        <v>0</v>
      </c>
      <c r="Y29" s="23">
        <v>24</v>
      </c>
      <c r="Z29" s="24">
        <v>0</v>
      </c>
      <c r="AA29" s="24">
        <v>1</v>
      </c>
      <c r="AB29" s="22">
        <v>0</v>
      </c>
      <c r="AC29" s="23">
        <v>9</v>
      </c>
      <c r="AD29" s="24">
        <v>0</v>
      </c>
      <c r="AE29" s="23">
        <v>7</v>
      </c>
      <c r="AF29" s="24">
        <v>0</v>
      </c>
      <c r="AG29" s="24">
        <v>2</v>
      </c>
      <c r="AH29" s="22">
        <v>0</v>
      </c>
      <c r="AI29" s="24">
        <v>6</v>
      </c>
      <c r="AJ29" s="11">
        <v>0</v>
      </c>
      <c r="AK29" s="13">
        <v>1</v>
      </c>
      <c r="AL29" s="11">
        <v>0</v>
      </c>
      <c r="AM29" s="12">
        <v>7</v>
      </c>
      <c r="AN29" s="11">
        <v>0</v>
      </c>
      <c r="AO29" s="12">
        <v>11</v>
      </c>
      <c r="AP29" s="11">
        <v>0</v>
      </c>
      <c r="AQ29" s="12">
        <v>8</v>
      </c>
      <c r="AR29" s="11">
        <v>0</v>
      </c>
      <c r="AS29" s="12">
        <v>207</v>
      </c>
      <c r="AT29" s="11">
        <v>0</v>
      </c>
      <c r="AU29" s="12">
        <v>8</v>
      </c>
      <c r="AV29" s="7">
        <v>0</v>
      </c>
      <c r="AW29" s="12">
        <v>8</v>
      </c>
      <c r="AX29" s="11"/>
      <c r="AY29" s="12"/>
      <c r="AZ29" s="11"/>
      <c r="BA29" s="12"/>
      <c r="BB29" s="11"/>
      <c r="BC29" s="12"/>
      <c r="BD29" s="11"/>
      <c r="BE29" s="12"/>
      <c r="BF29" s="11"/>
      <c r="BG29" s="12"/>
      <c r="BH29" s="11"/>
      <c r="BI29" s="12"/>
      <c r="BJ29" s="11"/>
      <c r="BK29" s="12"/>
      <c r="BL29" s="11"/>
      <c r="BM29" s="12"/>
      <c r="BN29" s="11"/>
      <c r="BO29" s="12"/>
      <c r="BP29" s="11"/>
      <c r="BQ29" s="12"/>
      <c r="BR29" s="11"/>
      <c r="BS29" s="12"/>
      <c r="BT29" s="11"/>
      <c r="BU29" s="12"/>
      <c r="BV29" s="11"/>
      <c r="BW29" s="12"/>
      <c r="BX29" s="11"/>
      <c r="BY29" s="12"/>
      <c r="BZ29" s="13"/>
      <c r="CA29" s="12"/>
      <c r="CB29">
        <f t="shared" si="0"/>
        <v>182</v>
      </c>
    </row>
    <row r="30" spans="1:80" ht="19.5" x14ac:dyDescent="0.3">
      <c r="A30" s="48" t="s">
        <v>80</v>
      </c>
      <c r="B30" s="14">
        <v>6</v>
      </c>
      <c r="C30" s="16">
        <v>13</v>
      </c>
      <c r="D30" s="14">
        <v>10</v>
      </c>
      <c r="E30" s="15">
        <v>14</v>
      </c>
      <c r="F30" s="16">
        <v>17</v>
      </c>
      <c r="G30" s="16">
        <v>0</v>
      </c>
      <c r="H30" s="14">
        <v>30</v>
      </c>
      <c r="I30" s="16">
        <v>2</v>
      </c>
      <c r="J30" s="14">
        <v>37</v>
      </c>
      <c r="K30" s="16">
        <v>0</v>
      </c>
      <c r="L30" s="14">
        <v>55</v>
      </c>
      <c r="M30" s="15">
        <v>0</v>
      </c>
      <c r="N30" s="16">
        <v>75</v>
      </c>
      <c r="O30" s="16">
        <v>0</v>
      </c>
      <c r="P30" s="14">
        <v>23</v>
      </c>
      <c r="Q30" s="15">
        <v>12</v>
      </c>
      <c r="R30" s="16">
        <v>17</v>
      </c>
      <c r="S30" s="16">
        <v>0</v>
      </c>
      <c r="T30" s="14">
        <v>32</v>
      </c>
      <c r="U30" s="16">
        <v>1</v>
      </c>
      <c r="V30" s="14">
        <v>6</v>
      </c>
      <c r="W30" s="15">
        <v>0</v>
      </c>
      <c r="X30" s="16">
        <v>82</v>
      </c>
      <c r="Y30" s="15">
        <v>0</v>
      </c>
      <c r="Z30" s="16">
        <v>34</v>
      </c>
      <c r="AA30" s="15">
        <v>2</v>
      </c>
      <c r="AB30" s="14">
        <v>27</v>
      </c>
      <c r="AC30" s="15">
        <v>0</v>
      </c>
      <c r="AD30" s="16">
        <v>69</v>
      </c>
      <c r="AE30" s="16">
        <v>5</v>
      </c>
      <c r="AF30" s="14">
        <v>52</v>
      </c>
      <c r="AG30" s="15">
        <v>0</v>
      </c>
      <c r="AH30" s="16">
        <v>49</v>
      </c>
      <c r="AI30" s="16">
        <v>0</v>
      </c>
      <c r="AJ30" s="14">
        <v>59</v>
      </c>
      <c r="AK30" s="16">
        <v>0</v>
      </c>
      <c r="AL30" s="14">
        <v>42</v>
      </c>
      <c r="AM30" s="15">
        <v>17</v>
      </c>
      <c r="AN30" s="14">
        <v>60</v>
      </c>
      <c r="AO30" s="15">
        <v>0</v>
      </c>
      <c r="AP30" s="14">
        <v>70</v>
      </c>
      <c r="AQ30" s="15">
        <v>0</v>
      </c>
      <c r="AR30" s="14">
        <v>22</v>
      </c>
      <c r="AS30" s="15">
        <v>0</v>
      </c>
      <c r="AT30" s="14">
        <v>93</v>
      </c>
      <c r="AU30" s="15">
        <v>0</v>
      </c>
      <c r="AV30" s="17">
        <v>102</v>
      </c>
      <c r="AW30" s="15">
        <v>0</v>
      </c>
      <c r="AX30" s="14"/>
      <c r="AY30" s="15"/>
      <c r="AZ30" s="14"/>
      <c r="BA30" s="15"/>
      <c r="BB30" s="14"/>
      <c r="BC30" s="15"/>
      <c r="BD30" s="14"/>
      <c r="BE30" s="15"/>
      <c r="BF30" s="14"/>
      <c r="BG30" s="15"/>
      <c r="BH30" s="14"/>
      <c r="BI30" s="15"/>
      <c r="BJ30" s="14"/>
      <c r="BK30" s="15"/>
      <c r="BL30" s="14"/>
      <c r="BM30" s="15"/>
      <c r="BN30" s="14"/>
      <c r="BO30" s="15"/>
      <c r="BP30" s="14"/>
      <c r="BQ30" s="15"/>
      <c r="BR30" s="14"/>
      <c r="BS30" s="15"/>
      <c r="BT30" s="14"/>
      <c r="BU30" s="15"/>
      <c r="BV30" s="14"/>
      <c r="BW30" s="15"/>
      <c r="BX30" s="14"/>
      <c r="BY30" s="15"/>
      <c r="BZ30" s="16"/>
      <c r="CA30" s="15"/>
      <c r="CB30">
        <f t="shared" si="0"/>
        <v>729</v>
      </c>
    </row>
    <row r="31" spans="1:80" s="51" customFormat="1" ht="19.5" x14ac:dyDescent="0.3">
      <c r="A31" s="58" t="s">
        <v>81</v>
      </c>
      <c r="B31" s="22">
        <v>139</v>
      </c>
      <c r="C31" s="24">
        <v>109</v>
      </c>
      <c r="D31" s="22">
        <v>126</v>
      </c>
      <c r="E31" s="23">
        <v>108</v>
      </c>
      <c r="F31" s="24">
        <v>126</v>
      </c>
      <c r="G31" s="24">
        <v>83</v>
      </c>
      <c r="H31" s="22">
        <v>69</v>
      </c>
      <c r="I31" s="24">
        <v>81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0</v>
      </c>
      <c r="AA31" s="23">
        <v>0</v>
      </c>
      <c r="AB31" s="24">
        <v>0</v>
      </c>
      <c r="AC31" s="24">
        <v>0</v>
      </c>
      <c r="AD31" s="22">
        <v>0</v>
      </c>
      <c r="AE31" s="23">
        <v>0</v>
      </c>
      <c r="AF31" s="24">
        <v>0</v>
      </c>
      <c r="AG31" s="23">
        <v>0</v>
      </c>
      <c r="AH31" s="24">
        <v>0</v>
      </c>
      <c r="AI31" s="24">
        <v>0</v>
      </c>
      <c r="AJ31" s="11">
        <v>0</v>
      </c>
      <c r="AK31" s="13">
        <v>0</v>
      </c>
      <c r="AL31" s="11">
        <v>0</v>
      </c>
      <c r="AM31" s="12">
        <v>0</v>
      </c>
      <c r="AN31" s="11">
        <v>0</v>
      </c>
      <c r="AO31" s="12">
        <v>0</v>
      </c>
      <c r="AP31" s="11">
        <v>0</v>
      </c>
      <c r="AQ31" s="12">
        <v>0</v>
      </c>
      <c r="AR31" s="11">
        <v>0</v>
      </c>
      <c r="AS31" s="12">
        <v>0</v>
      </c>
      <c r="AT31" s="11">
        <v>0</v>
      </c>
      <c r="AU31" s="12">
        <v>0</v>
      </c>
      <c r="AV31" s="7">
        <v>0</v>
      </c>
      <c r="AW31" s="12">
        <v>0</v>
      </c>
      <c r="AX31" s="11"/>
      <c r="AY31" s="12"/>
      <c r="AZ31" s="11"/>
      <c r="BA31" s="12"/>
      <c r="BB31" s="11"/>
      <c r="BC31" s="12"/>
      <c r="BD31" s="11"/>
      <c r="BE31" s="12"/>
      <c r="BF31" s="11"/>
      <c r="BG31" s="12"/>
      <c r="BH31" s="11"/>
      <c r="BI31" s="12"/>
      <c r="BJ31" s="11"/>
      <c r="BK31" s="12"/>
      <c r="BL31" s="11"/>
      <c r="BM31" s="12"/>
      <c r="BN31" s="11"/>
      <c r="BO31" s="12"/>
      <c r="BP31" s="11"/>
      <c r="BQ31" s="12"/>
      <c r="BR31" s="11"/>
      <c r="BS31" s="12"/>
      <c r="BT31" s="11"/>
      <c r="BU31" s="12"/>
      <c r="BV31" s="11"/>
      <c r="BW31" s="12"/>
      <c r="BX31" s="11"/>
      <c r="BY31" s="12"/>
      <c r="BZ31" s="13"/>
      <c r="CA31" s="12"/>
      <c r="CB31">
        <f t="shared" si="0"/>
        <v>841</v>
      </c>
    </row>
    <row r="32" spans="1:80" s="51" customFormat="1" ht="19.5" x14ac:dyDescent="0.3">
      <c r="A32" s="58" t="s">
        <v>96</v>
      </c>
      <c r="B32" s="14">
        <v>0</v>
      </c>
      <c r="C32" s="16">
        <v>0</v>
      </c>
      <c r="D32" s="14">
        <v>0</v>
      </c>
      <c r="E32" s="16">
        <v>5</v>
      </c>
      <c r="F32" s="14">
        <v>0</v>
      </c>
      <c r="G32" s="16">
        <v>2</v>
      </c>
      <c r="H32" s="14">
        <v>11</v>
      </c>
      <c r="I32" s="15">
        <v>9</v>
      </c>
      <c r="J32" s="16">
        <v>22</v>
      </c>
      <c r="K32" s="15">
        <v>10</v>
      </c>
      <c r="L32" s="16">
        <v>17</v>
      </c>
      <c r="M32" s="15">
        <v>4</v>
      </c>
      <c r="N32" s="16">
        <v>8</v>
      </c>
      <c r="O32" s="15">
        <v>7</v>
      </c>
      <c r="P32" s="16">
        <v>21</v>
      </c>
      <c r="Q32" s="15">
        <v>1</v>
      </c>
      <c r="R32" s="16">
        <v>8</v>
      </c>
      <c r="S32" s="16">
        <v>5</v>
      </c>
      <c r="T32" s="14">
        <v>23</v>
      </c>
      <c r="U32" s="16">
        <v>5</v>
      </c>
      <c r="V32" s="14">
        <v>5</v>
      </c>
      <c r="W32" s="16">
        <v>13</v>
      </c>
      <c r="X32" s="14">
        <v>17</v>
      </c>
      <c r="Y32" s="15">
        <v>3</v>
      </c>
      <c r="Z32" s="16">
        <v>55</v>
      </c>
      <c r="AA32" s="15">
        <v>3</v>
      </c>
      <c r="AB32" s="16">
        <v>23</v>
      </c>
      <c r="AC32" s="15">
        <v>5</v>
      </c>
      <c r="AD32" s="16">
        <v>23</v>
      </c>
      <c r="AE32" s="16">
        <v>9</v>
      </c>
      <c r="AF32" s="14">
        <v>11</v>
      </c>
      <c r="AG32" s="16">
        <v>10</v>
      </c>
      <c r="AH32" s="14">
        <v>30</v>
      </c>
      <c r="AI32" s="16">
        <v>11</v>
      </c>
      <c r="AJ32" s="14">
        <v>50</v>
      </c>
      <c r="AK32" s="16">
        <v>14</v>
      </c>
      <c r="AL32" s="14">
        <v>48</v>
      </c>
      <c r="AM32" s="15">
        <v>15</v>
      </c>
      <c r="AN32" s="14">
        <v>37</v>
      </c>
      <c r="AO32" s="15">
        <v>9</v>
      </c>
      <c r="AP32" s="14">
        <v>21</v>
      </c>
      <c r="AQ32" s="15">
        <v>27</v>
      </c>
      <c r="AR32" s="14">
        <v>19</v>
      </c>
      <c r="AS32" s="15">
        <v>23</v>
      </c>
      <c r="AT32" s="14">
        <v>36</v>
      </c>
      <c r="AU32" s="15">
        <v>32</v>
      </c>
      <c r="AV32" s="17">
        <v>59</v>
      </c>
      <c r="AW32" s="15">
        <v>62</v>
      </c>
      <c r="AX32" s="14"/>
      <c r="AY32" s="15"/>
      <c r="AZ32" s="14"/>
      <c r="BA32" s="15"/>
      <c r="BB32" s="14"/>
      <c r="BC32" s="15"/>
      <c r="BD32" s="14"/>
      <c r="BE32" s="15"/>
      <c r="BF32" s="14"/>
      <c r="BG32" s="15"/>
      <c r="BH32" s="14"/>
      <c r="BI32" s="15"/>
      <c r="BJ32" s="14"/>
      <c r="BK32" s="15"/>
      <c r="BL32" s="14"/>
      <c r="BM32" s="15"/>
      <c r="BN32" s="14"/>
      <c r="BO32" s="15"/>
      <c r="BP32" s="14"/>
      <c r="BQ32" s="15"/>
      <c r="BR32" s="14"/>
      <c r="BS32" s="15"/>
      <c r="BT32" s="14"/>
      <c r="BU32" s="15"/>
      <c r="BV32" s="14"/>
      <c r="BW32" s="15"/>
      <c r="BX32" s="14"/>
      <c r="BY32" s="15"/>
      <c r="BZ32" s="16"/>
      <c r="CA32" s="15"/>
      <c r="CB32" s="50">
        <f t="shared" si="0"/>
        <v>440</v>
      </c>
    </row>
    <row r="33" spans="1:80" s="51" customFormat="1" ht="20.25" thickBot="1" x14ac:dyDescent="0.35">
      <c r="A33" s="58" t="s">
        <v>125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9</v>
      </c>
      <c r="AI33" s="24">
        <v>2</v>
      </c>
      <c r="AJ33" s="11">
        <v>11</v>
      </c>
      <c r="AK33" s="13">
        <v>1</v>
      </c>
      <c r="AL33" s="11">
        <v>20</v>
      </c>
      <c r="AM33" s="12">
        <v>0</v>
      </c>
      <c r="AN33" s="11">
        <v>21</v>
      </c>
      <c r="AO33" s="12">
        <v>6</v>
      </c>
      <c r="AP33" s="11">
        <v>30</v>
      </c>
      <c r="AQ33" s="12">
        <v>5</v>
      </c>
      <c r="AR33" s="11">
        <v>19</v>
      </c>
      <c r="AS33" s="12">
        <v>3</v>
      </c>
      <c r="AT33" s="11">
        <v>0</v>
      </c>
      <c r="AU33" s="12">
        <v>0</v>
      </c>
      <c r="AV33" s="7">
        <v>0</v>
      </c>
      <c r="AW33" s="12">
        <v>0</v>
      </c>
      <c r="AX33" s="11"/>
      <c r="AY33" s="12"/>
      <c r="AZ33" s="11"/>
      <c r="BA33" s="12"/>
      <c r="BB33" s="11"/>
      <c r="BC33" s="12"/>
      <c r="BD33" s="11"/>
      <c r="BE33" s="12"/>
      <c r="BF33" s="11"/>
      <c r="BG33" s="12"/>
      <c r="BH33" s="11"/>
      <c r="BI33" s="12"/>
      <c r="BJ33" s="11"/>
      <c r="BK33" s="12"/>
      <c r="BL33" s="11"/>
      <c r="BM33" s="12"/>
      <c r="BN33" s="11"/>
      <c r="BO33" s="12"/>
      <c r="BP33" s="11"/>
      <c r="BQ33" s="12"/>
      <c r="BR33" s="11"/>
      <c r="BS33" s="12"/>
      <c r="BT33" s="11"/>
      <c r="BU33" s="12"/>
      <c r="BV33" s="11"/>
      <c r="BW33" s="12"/>
      <c r="BX33" s="11"/>
      <c r="BY33" s="12"/>
      <c r="BZ33" s="13"/>
      <c r="CA33" s="12"/>
      <c r="CB33" s="50">
        <f t="shared" si="0"/>
        <v>23</v>
      </c>
    </row>
    <row r="34" spans="1:80" ht="20.25" thickBot="1" x14ac:dyDescent="0.35">
      <c r="A34" s="57" t="s">
        <v>8</v>
      </c>
      <c r="B34" s="76">
        <f>SUM(B8:B33)</f>
        <v>6328</v>
      </c>
      <c r="C34" s="77">
        <f t="shared" ref="C34:G34" si="1">SUM(C8:C32)</f>
        <v>7707</v>
      </c>
      <c r="D34" s="76">
        <f>SUM(D8:D32)</f>
        <v>5742</v>
      </c>
      <c r="E34" s="77">
        <f t="shared" si="1"/>
        <v>6290</v>
      </c>
      <c r="F34" s="77">
        <f t="shared" si="1"/>
        <v>5235</v>
      </c>
      <c r="G34" s="77">
        <f t="shared" si="1"/>
        <v>5300</v>
      </c>
      <c r="H34" s="77">
        <f t="shared" ref="H34:M34" si="2">SUM(H8:H32)</f>
        <v>4562</v>
      </c>
      <c r="I34" s="77">
        <f t="shared" si="2"/>
        <v>5454</v>
      </c>
      <c r="J34" s="77">
        <f t="shared" si="2"/>
        <v>3640</v>
      </c>
      <c r="K34" s="77">
        <f t="shared" si="2"/>
        <v>3661</v>
      </c>
      <c r="L34" s="77">
        <f t="shared" si="2"/>
        <v>4344</v>
      </c>
      <c r="M34" s="77">
        <f t="shared" si="2"/>
        <v>3269</v>
      </c>
      <c r="N34" s="77">
        <f t="shared" ref="N34:U34" si="3">SUM(N8:N32)</f>
        <v>3872</v>
      </c>
      <c r="O34" s="78">
        <f t="shared" si="3"/>
        <v>4221</v>
      </c>
      <c r="P34" s="77">
        <f t="shared" si="3"/>
        <v>3412</v>
      </c>
      <c r="Q34" s="77">
        <f t="shared" si="3"/>
        <v>3097</v>
      </c>
      <c r="R34" s="77">
        <f t="shared" si="3"/>
        <v>3307</v>
      </c>
      <c r="S34" s="77">
        <f t="shared" si="3"/>
        <v>3181</v>
      </c>
      <c r="T34" s="77">
        <f t="shared" si="3"/>
        <v>4318</v>
      </c>
      <c r="U34" s="77">
        <f t="shared" si="3"/>
        <v>3636</v>
      </c>
      <c r="V34" s="77">
        <f t="shared" ref="V34:AA34" si="4">SUM(V8:V32)</f>
        <v>4243</v>
      </c>
      <c r="W34" s="77">
        <f t="shared" si="4"/>
        <v>4382</v>
      </c>
      <c r="X34" s="77">
        <f t="shared" si="4"/>
        <v>5588</v>
      </c>
      <c r="Y34" s="77">
        <f t="shared" si="4"/>
        <v>4968</v>
      </c>
      <c r="Z34" s="77">
        <f t="shared" si="4"/>
        <v>6598</v>
      </c>
      <c r="AA34" s="77">
        <f t="shared" si="4"/>
        <v>6262</v>
      </c>
      <c r="AB34" s="77">
        <f t="shared" ref="AB34:AG34" si="5">SUM(AB8:AB32)</f>
        <v>6081</v>
      </c>
      <c r="AC34" s="77">
        <f t="shared" si="5"/>
        <v>6159</v>
      </c>
      <c r="AD34" s="77">
        <f t="shared" si="5"/>
        <v>6083</v>
      </c>
      <c r="AE34" s="77">
        <f t="shared" si="5"/>
        <v>5611</v>
      </c>
      <c r="AF34" s="77">
        <f t="shared" si="5"/>
        <v>6475</v>
      </c>
      <c r="AG34" s="77">
        <f t="shared" si="5"/>
        <v>5956</v>
      </c>
      <c r="AH34" s="77">
        <f t="shared" ref="AH34:AM34" si="6">SUM(AH8:AH33)</f>
        <v>6480</v>
      </c>
      <c r="AI34" s="77">
        <f t="shared" si="6"/>
        <v>5518</v>
      </c>
      <c r="AJ34" s="77">
        <f t="shared" si="6"/>
        <v>6634</v>
      </c>
      <c r="AK34" s="77">
        <f t="shared" si="6"/>
        <v>5132</v>
      </c>
      <c r="AL34" s="77">
        <f t="shared" si="6"/>
        <v>6830</v>
      </c>
      <c r="AM34" s="77">
        <f t="shared" si="6"/>
        <v>6516</v>
      </c>
      <c r="AN34" s="77">
        <f t="shared" ref="AN34:AS34" si="7">SUM(AN8:AN33)</f>
        <v>6894</v>
      </c>
      <c r="AO34" s="77">
        <f t="shared" si="7"/>
        <v>7180</v>
      </c>
      <c r="AP34" s="77">
        <f t="shared" si="7"/>
        <v>8632</v>
      </c>
      <c r="AQ34" s="77">
        <f t="shared" si="7"/>
        <v>7412</v>
      </c>
      <c r="AR34" s="77">
        <f t="shared" si="7"/>
        <v>8211</v>
      </c>
      <c r="AS34" s="77">
        <f t="shared" si="7"/>
        <v>9077</v>
      </c>
      <c r="AT34" s="77">
        <f>SUM(AT8:AT33)</f>
        <v>9339</v>
      </c>
      <c r="AU34" s="77">
        <f>SUM(AU8:AU33)</f>
        <v>8549</v>
      </c>
      <c r="AV34" s="77">
        <f>SUM(AV8:AV33)</f>
        <v>9782</v>
      </c>
      <c r="AW34" s="77">
        <f>SUM(AW8:AW33)</f>
        <v>9701</v>
      </c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9"/>
      <c r="CB34" s="65" t="s">
        <v>126</v>
      </c>
    </row>
    <row r="36" spans="1:80" ht="49.5" x14ac:dyDescent="0.3">
      <c r="A36" s="80" t="s">
        <v>167</v>
      </c>
      <c r="B36" s="46"/>
      <c r="C36" s="46"/>
      <c r="D36" s="46"/>
    </row>
    <row r="37" spans="1:80" ht="21" x14ac:dyDescent="0.35">
      <c r="B37" s="39"/>
      <c r="C37" s="39"/>
      <c r="D37" s="39"/>
      <c r="E37" s="38"/>
      <c r="F37" s="38"/>
    </row>
  </sheetData>
  <mergeCells count="88"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BZ5:CA5"/>
    <mergeCell ref="BN5:BO5"/>
    <mergeCell ref="BP5:BQ5"/>
    <mergeCell ref="BR5:BS5"/>
    <mergeCell ref="BT5:BU5"/>
    <mergeCell ref="BV5:BW5"/>
    <mergeCell ref="BX5:BY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J3:Q3"/>
    <mergeCell ref="B4:I4"/>
    <mergeCell ref="J4:Q4"/>
    <mergeCell ref="AB3:AK3"/>
    <mergeCell ref="R4:AC4"/>
    <mergeCell ref="AI4:AR4"/>
  </mergeCells>
  <pageMargins left="0.7" right="0.7" top="0.75" bottom="0.75" header="0.3" footer="0.3"/>
  <pageSetup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2"/>
  <sheetViews>
    <sheetView workbookViewId="0">
      <selection activeCell="J23" sqref="J23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94">
        <v>2020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94">
        <v>2021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>
        <v>17855</v>
      </c>
      <c r="G14" s="32">
        <v>26815</v>
      </c>
      <c r="H14" s="32">
        <v>30257</v>
      </c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>
        <v>19389</v>
      </c>
      <c r="G15" s="33">
        <v>26714</v>
      </c>
      <c r="H15" s="32">
        <v>31645</v>
      </c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94" t="s">
        <v>85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0.36242768699888361</v>
      </c>
      <c r="G19" s="44">
        <f t="shared" si="0"/>
        <v>78.867647058823536</v>
      </c>
      <c r="H19" s="44">
        <f t="shared" si="0"/>
        <v>64.651709401709397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0.43751970380145899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0.60392462233296995</v>
      </c>
      <c r="G20" s="37">
        <f t="shared" si="1"/>
        <v>346.93506493506493</v>
      </c>
      <c r="H20" s="37">
        <f t="shared" si="1"/>
        <v>265.92436974789916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0.48893685914732865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Gumbs, Magdiona</cp:lastModifiedBy>
  <cp:lastPrinted>2021-04-29T13:18:09Z</cp:lastPrinted>
  <dcterms:created xsi:type="dcterms:W3CDTF">2020-09-20T19:56:04Z</dcterms:created>
  <dcterms:modified xsi:type="dcterms:W3CDTF">2021-06-22T18:01:28Z</dcterms:modified>
</cp:coreProperties>
</file>