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82" documentId="8_{C0EDD245-4D4D-4B44-8566-6F8848B3194D}" xr6:coauthVersionLast="47" xr6:coauthVersionMax="47" xr10:uidLastSave="{58FE3066-8CE9-4874-876D-14C7B2D6043F}"/>
  <bookViews>
    <workbookView xWindow="21480" yWindow="-120" windowWidth="29040" windowHeight="15840" firstSheet="4" activeTab="5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9" i="9" l="1"/>
  <c r="AL39" i="9"/>
  <c r="AK39" i="9" l="1"/>
  <c r="AJ39" i="9"/>
  <c r="AI39" i="9"/>
  <c r="AH39" i="9"/>
  <c r="AG39" i="9"/>
  <c r="AF39" i="9"/>
  <c r="AE39" i="9"/>
  <c r="AD39" i="9"/>
  <c r="AB39" i="9" l="1"/>
  <c r="AC39" i="9"/>
  <c r="AA39" i="9" l="1"/>
  <c r="X39" i="9"/>
  <c r="Y39" i="9" l="1"/>
  <c r="W39" i="9"/>
  <c r="V39" i="9"/>
  <c r="U39" i="9" l="1"/>
  <c r="T39" i="9"/>
  <c r="R39" i="9"/>
  <c r="S39" i="9" l="1"/>
  <c r="Q39" i="9"/>
  <c r="P39" i="9"/>
  <c r="J24" i="8"/>
  <c r="Q19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Z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<sst xmlns="http://schemas.openxmlformats.org/spreadsheetml/2006/main" count="806" uniqueCount="251">
  <si>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</si>
  <si>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</si>
  <si>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</si>
  <si>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</si>
  <si>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</si>
  <si>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</si>
  <si>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</si>
  <si>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</si>
  <si>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</si>
  <si>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</si>
  <si>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</si>
  <si>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</si>
  <si>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</si>
  <si>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</si>
  <si>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</si>
  <si>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</si>
  <si>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</si>
  <si>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</si>
  <si>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</si>
  <si>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</si>
  <si>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</si>
  <si>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</si>
  <si>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</si>
  <si>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</si>
  <si>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</si>
  <si>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</si>
  <si>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</si>
  <si>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</si>
  <si>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</si>
  <si>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</si>
  <si>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</si>
  <si>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</si>
  <si>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</si>
  <si>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</si>
  <si>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</si>
  <si>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</si>
  <si>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</si>
  <si>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</si>
  <si>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</si>
  <si>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</si>
  <si>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</si>
  <si>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</si>
  <si>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</si>
  <si>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</si>
  <si>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</si>
  <si>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</si>
  <si>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</si>
  <si>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</si>
  <si>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</si>
  <si>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</si>
  <si>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</si>
  <si>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</si>
  <si>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</si>
  <si>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</si>
  <si>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</si>
  <si>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</si>
  <si>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</si>
  <si>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</si>
  <si>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</si>
  <si>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</si>
  <si>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</si>
  <si>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</si>
  <si>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</si>
  <si>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</si>
  <si>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</si>
  <si>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</si>
  <si>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</si>
  <si>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</si>
  <si>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</si>
  <si>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</si>
  <si>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</si>
  <si>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</si>
  <si>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</si>
  <si>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</si>
  <si>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</si>
  <si>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</si>
  <si>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</si>
  <si>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</si>
  <si>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</si>
  <si>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</si>
  <si>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</si>
  <si>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</si>
  <si>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</si>
  <si>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</si>
  <si>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</si>
  <si>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</si>
  <si>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</si>
  <si>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</si>
  <si>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</si>
  <si>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</si>
  <si>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</si>
  <si>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</si>
  <si>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</si>
  <si>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</si>
  <si>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</si>
  <si>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</si>
  <si>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</si>
  <si>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</si>
  <si>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</si>
  <si>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</si>
  <si>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</si>
  <si>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</si>
  <si>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</si>
  <si>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</si>
  <si>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</si>
  <si>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</si>
  <si>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</si>
  <si>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</si>
  <si>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</si>
  <si>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</si>
  <si>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</si>
  <si>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</si>
  <si>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</si>
  <si>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</si>
  <si>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</si>
  <si>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</si>
  <si>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</si>
  <si>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</si>
  <si>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</si>
  <si>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</si>
  <si>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</si>
  <si>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</si>
  <si>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</si>
  <si>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</si>
  <si>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</si>
  <si>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</si>
  <si>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</si>
  <si>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</si>
  <si>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</si>
  <si>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</si>
  <si>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</si>
  <si>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</si>
  <si>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</si>
  <si>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</si>
  <si>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</si>
  <si>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</si>
  <si>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</si>
  <si>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</si>
  <si>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</si>
  <si>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</si>
  <si>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</si>
  <si>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</si>
  <si>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</si>
  <si>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</si>
  <si>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</si>
  <si>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</si>
  <si>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</si>
  <si>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</si>
  <si>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</si>
  <si>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</si>
  <si>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</si>
  <si>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</si>
  <si>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</si>
  <si>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</si>
  <si>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</si>
  <si>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</si>
  <si>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</si>
  <si>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</si>
  <si>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</si>
  <si>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</si>
  <si>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</si>
  <si>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</si>
  <si>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</si>
  <si>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</si>
  <si>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</si>
  <si>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</si>
  <si>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</si>
  <si>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</si>
  <si>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</si>
  <si>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</si>
  <si>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</si>
  <si>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</si>
  <si>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</si>
  <si>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</si>
  <si>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</si>
  <si>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</si>
  <si>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</si>
  <si>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</si>
  <si>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</si>
  <si>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</si>
  <si>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</si>
  <si>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</si>
  <si>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</si>
  <si>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</si>
  <si>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</si>
  <si>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</si>
  <si>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</si>
  <si>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</si>
  <si>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</si>
  <si>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</si>
  <si>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</si>
  <si>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</si>
  <si>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</si>
  <si>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</si>
  <si>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</si>
  <si>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</si>
  <si>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</si>
  <si>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</si>
  <si>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</si>
  <si>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</si>
  <si>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</si>
  <si>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</si>
  <si>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</si>
  <si>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</si>
  <si>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</si>
  <si>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</si>
  <si>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</si>
  <si>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</si>
  <si>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</si>
  <si>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</si>
  <si>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</si>
  <si>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</si>
  <si>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</si>
  <si>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</si>
  <si>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</si>
  <si>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</si>
  <si>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</si>
  <si>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</si>
  <si>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</si>
  <si>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</si>
  <si>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</si>
  <si>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</si>
  <si>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</si>
  <si>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</si>
  <si>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</si>
  <si>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</si>
  <si>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</si>
  <si>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</si>
  <si>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</si>
  <si>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</si>
  <si>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</si>
  <si>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</si>
  <si>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</si>
  <si>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</si>
  <si>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</si>
  <si>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</si>
  <si>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</si>
  <si>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</si>
  <si>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</si>
  <si>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</si>
  <si>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</si>
  <si>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</si>
  <si>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</si>
  <si>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</si>
  <si>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</si>
  <si>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</si>
  <si>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</si>
  <si>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</si>
  <si>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</si>
  <si>
    <t>APRIL</t>
  </si>
  <si>
    <t xml:space="preserve">MAY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</si>
</sst>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11" fillId="0" borderId="0" xfId="0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0" t="s">
        <v>35</v>
      </c>
      <c r="K3" s="151"/>
      <c r="L3" s="151"/>
      <c r="M3" s="151"/>
      <c r="N3" s="151"/>
      <c r="O3" s="151"/>
      <c r="P3" s="151"/>
      <c r="Q3" s="151"/>
      <c r="R3" s="154"/>
      <c r="S3" s="155"/>
      <c r="T3" s="42"/>
      <c r="U3" s="40"/>
      <c r="V3" s="40"/>
      <c r="W3" s="40"/>
      <c r="X3" s="40"/>
      <c r="Y3" s="40"/>
      <c r="Z3" s="40"/>
      <c r="AA3" s="40"/>
      <c r="AB3" s="150" t="s">
        <v>37</v>
      </c>
      <c r="AC3" s="151"/>
      <c r="AD3" s="151"/>
      <c r="AE3" s="151"/>
      <c r="AF3" s="151"/>
      <c r="AG3" s="151"/>
      <c r="AH3" s="151"/>
      <c r="AI3" s="151"/>
      <c r="AJ3" s="151"/>
      <c r="AK3" s="160"/>
    </row>
    <row r="4" spans="1:38" ht="25.5" customHeight="1" thickBot="1" x14ac:dyDescent="0.45">
      <c r="B4" s="150" t="s">
        <v>50</v>
      </c>
      <c r="C4" s="151"/>
      <c r="D4" s="151"/>
      <c r="E4" s="151"/>
      <c r="F4" s="151"/>
      <c r="G4" s="151"/>
      <c r="H4" s="151"/>
      <c r="I4" s="151"/>
      <c r="J4" s="152"/>
      <c r="K4" s="153"/>
      <c r="L4" s="40"/>
      <c r="M4" s="40"/>
      <c r="N4" s="40"/>
      <c r="O4" s="40"/>
      <c r="P4" s="40"/>
      <c r="Q4" s="40"/>
      <c r="R4" s="150" t="s">
        <v>36</v>
      </c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6" t="s">
        <v>13</v>
      </c>
      <c r="C5" s="157"/>
      <c r="D5" s="156" t="s">
        <v>14</v>
      </c>
      <c r="E5" s="157"/>
      <c r="F5" s="156" t="s">
        <v>15</v>
      </c>
      <c r="G5" s="157"/>
      <c r="H5" s="156" t="s">
        <v>16</v>
      </c>
      <c r="I5" s="157"/>
      <c r="J5" s="156" t="s">
        <v>18</v>
      </c>
      <c r="K5" s="157"/>
      <c r="L5" s="158" t="s">
        <v>19</v>
      </c>
      <c r="M5" s="159"/>
      <c r="N5" s="158" t="s">
        <v>20</v>
      </c>
      <c r="O5" s="159"/>
      <c r="P5" s="158" t="s">
        <v>22</v>
      </c>
      <c r="Q5" s="159"/>
      <c r="R5" s="156" t="s">
        <v>23</v>
      </c>
      <c r="S5" s="157"/>
      <c r="T5" s="156" t="s">
        <v>41</v>
      </c>
      <c r="U5" s="157"/>
      <c r="V5" s="156" t="s">
        <v>42</v>
      </c>
      <c r="W5" s="157"/>
      <c r="X5" s="156" t="s">
        <v>43</v>
      </c>
      <c r="Y5" s="157"/>
      <c r="Z5" s="156" t="s">
        <v>44</v>
      </c>
      <c r="AA5" s="157"/>
      <c r="AB5" s="156" t="s">
        <v>45</v>
      </c>
      <c r="AC5" s="157"/>
      <c r="AD5" s="158" t="s">
        <v>46</v>
      </c>
      <c r="AE5" s="159"/>
      <c r="AF5" s="158" t="s">
        <v>47</v>
      </c>
      <c r="AG5" s="159"/>
      <c r="AH5" s="158" t="s">
        <v>48</v>
      </c>
      <c r="AI5" s="159"/>
      <c r="AJ5" s="158" t="s">
        <v>49</v>
      </c>
      <c r="AK5" s="159"/>
    </row>
    <row r="6" spans="1:38" ht="15.75" x14ac:dyDescent="0.25">
      <c r="B6" s="161" t="s">
        <v>51</v>
      </c>
      <c r="C6" s="162"/>
      <c r="D6" s="161" t="s">
        <v>52</v>
      </c>
      <c r="E6" s="162"/>
      <c r="F6" s="161" t="s">
        <v>53</v>
      </c>
      <c r="G6" s="162"/>
      <c r="H6" s="161" t="s">
        <v>54</v>
      </c>
      <c r="I6" s="162"/>
      <c r="J6" s="161" t="s">
        <v>55</v>
      </c>
      <c r="K6" s="162"/>
      <c r="L6" s="161" t="s">
        <v>56</v>
      </c>
      <c r="M6" s="162"/>
      <c r="N6" s="161" t="s">
        <v>57</v>
      </c>
      <c r="O6" s="162"/>
      <c r="P6" s="161" t="s">
        <v>58</v>
      </c>
      <c r="Q6" s="162"/>
      <c r="R6" s="161" t="s">
        <v>59</v>
      </c>
      <c r="S6" s="162"/>
      <c r="T6" s="161" t="s">
        <v>60</v>
      </c>
      <c r="U6" s="162"/>
      <c r="V6" s="161" t="s">
        <v>61</v>
      </c>
      <c r="W6" s="162"/>
      <c r="X6" s="161" t="s">
        <v>62</v>
      </c>
      <c r="Y6" s="162"/>
      <c r="Z6" s="161" t="s">
        <v>63</v>
      </c>
      <c r="AA6" s="162"/>
      <c r="AB6" s="161" t="s">
        <v>64</v>
      </c>
      <c r="AC6" s="162"/>
      <c r="AD6" s="161" t="s">
        <v>65</v>
      </c>
      <c r="AE6" s="162"/>
      <c r="AF6" s="161" t="s">
        <v>66</v>
      </c>
      <c r="AG6" s="162"/>
      <c r="AH6" s="161" t="s">
        <v>67</v>
      </c>
      <c r="AI6" s="162"/>
      <c r="AJ6" s="161" t="s">
        <v>68</v>
      </c>
      <c r="AK6" s="16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63" t="s">
        <v>39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94"/>
      <c r="K3" s="194"/>
      <c r="L3" s="194"/>
      <c r="M3" s="194"/>
      <c r="N3" s="194"/>
      <c r="O3" s="194"/>
      <c r="P3" s="194"/>
      <c r="Q3" s="194"/>
      <c r="R3" s="56"/>
      <c r="S3" s="56"/>
      <c r="T3" s="42"/>
      <c r="U3" s="40"/>
      <c r="V3" s="40"/>
      <c r="W3" s="40"/>
      <c r="X3" s="40"/>
      <c r="Y3" s="40"/>
      <c r="Z3" s="40"/>
      <c r="AA3" s="40"/>
      <c r="AB3" s="150" t="s">
        <v>29</v>
      </c>
      <c r="AC3" s="151"/>
      <c r="AD3" s="151"/>
      <c r="AE3" s="151"/>
      <c r="AF3" s="151"/>
      <c r="AG3" s="151"/>
      <c r="AH3" s="151"/>
      <c r="AI3" s="151"/>
      <c r="AJ3" s="151"/>
      <c r="AK3" s="160"/>
      <c r="AL3" s="66"/>
      <c r="AM3" s="63"/>
      <c r="AN3" s="63"/>
      <c r="AO3" s="63"/>
      <c r="AP3" s="63"/>
      <c r="AQ3" s="65"/>
      <c r="AR3" s="64"/>
      <c r="AS3" s="168" t="s">
        <v>31</v>
      </c>
      <c r="AT3" s="154"/>
      <c r="AU3" s="154"/>
      <c r="AV3" s="154"/>
      <c r="AW3" s="154"/>
      <c r="AX3" s="154"/>
      <c r="AY3" s="154"/>
      <c r="AZ3" s="155"/>
      <c r="BA3" s="68"/>
      <c r="BB3" s="65"/>
      <c r="BC3" s="65"/>
      <c r="BD3" s="65"/>
      <c r="BE3" s="65"/>
      <c r="BF3" s="65"/>
      <c r="BG3" s="63"/>
      <c r="BH3" s="65"/>
      <c r="BI3" s="168" t="s">
        <v>164</v>
      </c>
      <c r="BJ3" s="154"/>
      <c r="BK3" s="154"/>
      <c r="BL3" s="154"/>
      <c r="BM3" s="154"/>
      <c r="BN3" s="154"/>
      <c r="BO3" s="154"/>
      <c r="BP3" s="154"/>
      <c r="BQ3" s="154"/>
      <c r="BR3" s="155"/>
      <c r="BS3" s="68"/>
      <c r="BT3" s="63"/>
      <c r="BU3" s="65"/>
      <c r="BV3" s="65"/>
      <c r="BW3" s="65"/>
      <c r="BX3" s="65"/>
      <c r="BY3" s="63"/>
      <c r="BZ3" s="63"/>
      <c r="CA3" s="67"/>
      <c r="CB3" s="168" t="s">
        <v>35</v>
      </c>
      <c r="CC3" s="154"/>
      <c r="CD3" s="154"/>
      <c r="CE3" s="154"/>
      <c r="CF3" s="154"/>
      <c r="CG3" s="154"/>
      <c r="CH3" s="154"/>
      <c r="CI3" s="154"/>
      <c r="CJ3" s="93"/>
      <c r="CK3" s="94"/>
      <c r="CR3" s="168" t="s">
        <v>180</v>
      </c>
      <c r="CS3" s="154"/>
      <c r="CT3" s="154"/>
      <c r="CU3" s="154"/>
      <c r="CV3" s="154"/>
      <c r="CW3" s="154"/>
      <c r="CX3" s="154"/>
      <c r="CY3" s="154"/>
      <c r="CZ3" s="154"/>
      <c r="DA3" s="155"/>
    </row>
    <row r="4" spans="1:106" ht="25.5" customHeight="1" thickBot="1" x14ac:dyDescent="0.45">
      <c r="A4" s="61"/>
      <c r="B4" s="195" t="s">
        <v>87</v>
      </c>
      <c r="C4" s="196"/>
      <c r="D4" s="196"/>
      <c r="E4" s="196"/>
      <c r="F4" s="196"/>
      <c r="G4" s="196"/>
      <c r="H4" s="196"/>
      <c r="I4" s="197"/>
      <c r="J4" s="198" t="s">
        <v>27</v>
      </c>
      <c r="K4" s="199"/>
      <c r="L4" s="199"/>
      <c r="M4" s="199"/>
      <c r="N4" s="199"/>
      <c r="O4" s="199"/>
      <c r="P4" s="199"/>
      <c r="Q4" s="200"/>
      <c r="R4" s="198" t="s">
        <v>28</v>
      </c>
      <c r="S4" s="188"/>
      <c r="T4" s="154"/>
      <c r="U4" s="154"/>
      <c r="V4" s="154"/>
      <c r="W4" s="154"/>
      <c r="X4" s="154"/>
      <c r="Y4" s="154"/>
      <c r="Z4" s="154"/>
      <c r="AA4" s="154"/>
      <c r="AB4" s="188"/>
      <c r="AC4" s="189"/>
      <c r="AD4" s="40"/>
      <c r="AE4" s="40"/>
      <c r="AF4" s="40"/>
      <c r="AG4" s="40"/>
      <c r="AH4" s="40"/>
      <c r="AI4" s="190" t="s">
        <v>30</v>
      </c>
      <c r="AJ4" s="191"/>
      <c r="AK4" s="191"/>
      <c r="AL4" s="191"/>
      <c r="AM4" s="191"/>
      <c r="AN4" s="191"/>
      <c r="AO4" s="191"/>
      <c r="AP4" s="191"/>
      <c r="AQ4" s="191"/>
      <c r="AR4" s="192"/>
      <c r="AS4" s="187"/>
      <c r="AT4" s="188"/>
      <c r="AU4" s="188"/>
      <c r="AV4" s="188"/>
      <c r="AW4" s="188"/>
      <c r="AX4" s="188"/>
      <c r="AY4" s="188"/>
      <c r="AZ4" s="189"/>
      <c r="BA4" s="190" t="s">
        <v>32</v>
      </c>
      <c r="BB4" s="191"/>
      <c r="BC4" s="191"/>
      <c r="BD4" s="191"/>
      <c r="BE4" s="191"/>
      <c r="BF4" s="191"/>
      <c r="BG4" s="191"/>
      <c r="BH4" s="192"/>
      <c r="BI4" s="187"/>
      <c r="BJ4" s="188"/>
      <c r="BK4" s="188"/>
      <c r="BL4" s="188"/>
      <c r="BM4" s="188"/>
      <c r="BN4" s="188"/>
      <c r="BO4" s="188"/>
      <c r="BP4" s="188"/>
      <c r="BQ4" s="188"/>
      <c r="BR4" s="189"/>
      <c r="BS4" s="190" t="s">
        <v>34</v>
      </c>
      <c r="BT4" s="191"/>
      <c r="BU4" s="191"/>
      <c r="BV4" s="191"/>
      <c r="BW4" s="191"/>
      <c r="BX4" s="191"/>
      <c r="BY4" s="191"/>
      <c r="BZ4" s="191"/>
      <c r="CA4" s="191"/>
      <c r="CB4" s="185"/>
      <c r="CC4" s="186"/>
      <c r="CD4" s="186"/>
      <c r="CE4" s="186"/>
      <c r="CF4" s="186"/>
      <c r="CG4" s="186"/>
      <c r="CH4" s="186"/>
      <c r="CI4" s="186"/>
      <c r="CJ4" s="181" t="s">
        <v>174</v>
      </c>
      <c r="CK4" s="151"/>
      <c r="CL4" s="151"/>
      <c r="CM4" s="151"/>
      <c r="CN4" s="151"/>
      <c r="CO4" s="151"/>
      <c r="CP4" s="151"/>
      <c r="CQ4" s="151"/>
      <c r="CR4" s="169"/>
      <c r="CS4" s="152"/>
      <c r="CT4" s="152"/>
      <c r="CU4" s="152"/>
      <c r="CV4" s="152"/>
      <c r="CW4" s="152"/>
      <c r="CX4" s="152"/>
      <c r="CY4" s="152"/>
      <c r="CZ4" s="152"/>
      <c r="DA4" s="153"/>
      <c r="DB4" s="50"/>
    </row>
    <row r="5" spans="1:106" ht="16.5" customHeight="1" thickBot="1" x14ac:dyDescent="0.3">
      <c r="B5" s="182" t="s">
        <v>88</v>
      </c>
      <c r="C5" s="182"/>
      <c r="D5" s="182" t="s">
        <v>93</v>
      </c>
      <c r="E5" s="182"/>
      <c r="F5" s="182" t="s">
        <v>94</v>
      </c>
      <c r="G5" s="182"/>
      <c r="H5" s="182" t="s">
        <v>95</v>
      </c>
      <c r="I5" s="182"/>
      <c r="J5" s="182" t="s">
        <v>97</v>
      </c>
      <c r="K5" s="182"/>
      <c r="L5" s="182" t="s">
        <v>98</v>
      </c>
      <c r="M5" s="182"/>
      <c r="N5" s="182" t="s">
        <v>99</v>
      </c>
      <c r="O5" s="182"/>
      <c r="P5" s="182" t="s">
        <v>100</v>
      </c>
      <c r="Q5" s="182"/>
      <c r="R5" s="182" t="s">
        <v>101</v>
      </c>
      <c r="S5" s="182"/>
      <c r="T5" s="182" t="s">
        <v>107</v>
      </c>
      <c r="U5" s="182"/>
      <c r="V5" s="182" t="s">
        <v>109</v>
      </c>
      <c r="W5" s="182"/>
      <c r="X5" s="182" t="s">
        <v>110</v>
      </c>
      <c r="Y5" s="182"/>
      <c r="Z5" s="182" t="s">
        <v>111</v>
      </c>
      <c r="AA5" s="182"/>
      <c r="AB5" s="182" t="s">
        <v>112</v>
      </c>
      <c r="AC5" s="182"/>
      <c r="AD5" s="182" t="s">
        <v>117</v>
      </c>
      <c r="AE5" s="182"/>
      <c r="AF5" s="182" t="s">
        <v>118</v>
      </c>
      <c r="AG5" s="182"/>
      <c r="AH5" s="182" t="s">
        <v>119</v>
      </c>
      <c r="AI5" s="182"/>
      <c r="AJ5" s="182" t="s">
        <v>120</v>
      </c>
      <c r="AK5" s="182"/>
      <c r="AL5" s="182" t="s">
        <v>126</v>
      </c>
      <c r="AM5" s="182"/>
      <c r="AN5" s="182" t="s">
        <v>127</v>
      </c>
      <c r="AO5" s="182"/>
      <c r="AP5" s="182" t="s">
        <v>128</v>
      </c>
      <c r="AQ5" s="182"/>
      <c r="AR5" s="182" t="s">
        <v>129</v>
      </c>
      <c r="AS5" s="182"/>
      <c r="AT5" s="182" t="s">
        <v>130</v>
      </c>
      <c r="AU5" s="182"/>
      <c r="AV5" s="182" t="s">
        <v>131</v>
      </c>
      <c r="AW5" s="182"/>
      <c r="AX5" s="182" t="s">
        <v>132</v>
      </c>
      <c r="AY5" s="182"/>
      <c r="AZ5" s="182" t="s">
        <v>133</v>
      </c>
      <c r="BA5" s="182"/>
      <c r="BB5" s="182" t="s">
        <v>134</v>
      </c>
      <c r="BC5" s="182"/>
      <c r="BD5" s="182" t="s">
        <v>135</v>
      </c>
      <c r="BE5" s="182"/>
      <c r="BF5" s="182" t="s">
        <v>136</v>
      </c>
      <c r="BG5" s="182"/>
      <c r="BH5" s="182" t="s">
        <v>137</v>
      </c>
      <c r="BI5" s="182"/>
      <c r="BJ5" s="182" t="s">
        <v>138</v>
      </c>
      <c r="BK5" s="182"/>
      <c r="BL5" s="182" t="s">
        <v>139</v>
      </c>
      <c r="BM5" s="182"/>
      <c r="BN5" s="182" t="s">
        <v>140</v>
      </c>
      <c r="BO5" s="182"/>
      <c r="BP5" s="182" t="s">
        <v>155</v>
      </c>
      <c r="BQ5" s="182"/>
      <c r="BR5" s="182" t="s">
        <v>156</v>
      </c>
      <c r="BS5" s="182"/>
      <c r="BT5" s="182" t="s">
        <v>157</v>
      </c>
      <c r="BU5" s="182"/>
      <c r="BV5" s="182" t="s">
        <v>14</v>
      </c>
      <c r="BW5" s="182"/>
      <c r="BX5" s="182" t="s">
        <v>15</v>
      </c>
      <c r="BY5" s="182"/>
      <c r="BZ5" s="182" t="s">
        <v>16</v>
      </c>
      <c r="CA5" s="182"/>
      <c r="CB5" s="184" t="s">
        <v>18</v>
      </c>
      <c r="CC5" s="184"/>
      <c r="CD5" s="184" t="s">
        <v>19</v>
      </c>
      <c r="CE5" s="184"/>
      <c r="CF5" s="184" t="s">
        <v>20</v>
      </c>
      <c r="CG5" s="184"/>
      <c r="CH5" s="184" t="s">
        <v>22</v>
      </c>
      <c r="CI5" s="184"/>
      <c r="CJ5" s="182" t="s">
        <v>23</v>
      </c>
      <c r="CK5" s="182"/>
      <c r="CL5" s="182" t="s">
        <v>173</v>
      </c>
      <c r="CM5" s="182"/>
      <c r="CN5" s="182" t="s">
        <v>42</v>
      </c>
      <c r="CO5" s="182"/>
      <c r="CP5" s="182" t="s">
        <v>43</v>
      </c>
      <c r="CQ5" s="183"/>
      <c r="CR5" s="173" t="s">
        <v>44</v>
      </c>
      <c r="CS5" s="174"/>
      <c r="CT5" s="175" t="s">
        <v>45</v>
      </c>
      <c r="CU5" s="176"/>
      <c r="CV5" s="177" t="s">
        <v>46</v>
      </c>
      <c r="CW5" s="178"/>
      <c r="CX5" s="179" t="s">
        <v>47</v>
      </c>
      <c r="CY5" s="180"/>
      <c r="CZ5" s="166" t="s">
        <v>48</v>
      </c>
      <c r="DA5" s="167"/>
      <c r="DB5" s="101"/>
    </row>
    <row r="6" spans="1:106" ht="16.5" thickBot="1" x14ac:dyDescent="0.3">
      <c r="B6" s="182" t="s">
        <v>89</v>
      </c>
      <c r="C6" s="182"/>
      <c r="D6" s="182" t="s">
        <v>90</v>
      </c>
      <c r="E6" s="182"/>
      <c r="F6" s="182" t="s">
        <v>91</v>
      </c>
      <c r="G6" s="182"/>
      <c r="H6" s="182" t="s">
        <v>92</v>
      </c>
      <c r="I6" s="182"/>
      <c r="J6" s="182" t="s">
        <v>102</v>
      </c>
      <c r="K6" s="182"/>
      <c r="L6" s="182" t="s">
        <v>103</v>
      </c>
      <c r="M6" s="182"/>
      <c r="N6" s="182" t="s">
        <v>104</v>
      </c>
      <c r="O6" s="182"/>
      <c r="P6" s="182" t="s">
        <v>105</v>
      </c>
      <c r="Q6" s="182"/>
      <c r="R6" s="182" t="s">
        <v>106</v>
      </c>
      <c r="S6" s="182"/>
      <c r="T6" s="182" t="s">
        <v>108</v>
      </c>
      <c r="U6" s="182"/>
      <c r="V6" s="182" t="s">
        <v>113</v>
      </c>
      <c r="W6" s="182"/>
      <c r="X6" s="182" t="s">
        <v>114</v>
      </c>
      <c r="Y6" s="182"/>
      <c r="Z6" s="182" t="s">
        <v>115</v>
      </c>
      <c r="AA6" s="182"/>
      <c r="AB6" s="182" t="s">
        <v>116</v>
      </c>
      <c r="AC6" s="182"/>
      <c r="AD6" s="182" t="s">
        <v>121</v>
      </c>
      <c r="AE6" s="182"/>
      <c r="AF6" s="182" t="s">
        <v>122</v>
      </c>
      <c r="AG6" s="182"/>
      <c r="AH6" s="193" t="s">
        <v>123</v>
      </c>
      <c r="AI6" s="182"/>
      <c r="AJ6" s="182" t="s">
        <v>124</v>
      </c>
      <c r="AK6" s="182"/>
      <c r="AL6" s="182" t="s">
        <v>141</v>
      </c>
      <c r="AM6" s="182"/>
      <c r="AN6" s="182" t="s">
        <v>142</v>
      </c>
      <c r="AO6" s="182"/>
      <c r="AP6" s="182" t="s">
        <v>143</v>
      </c>
      <c r="AQ6" s="182"/>
      <c r="AR6" s="182" t="s">
        <v>144</v>
      </c>
      <c r="AS6" s="182"/>
      <c r="AT6" s="182" t="s">
        <v>145</v>
      </c>
      <c r="AU6" s="182"/>
      <c r="AV6" s="182" t="s">
        <v>146</v>
      </c>
      <c r="AW6" s="182"/>
      <c r="AX6" s="182" t="s">
        <v>147</v>
      </c>
      <c r="AY6" s="182"/>
      <c r="AZ6" s="182" t="s">
        <v>148</v>
      </c>
      <c r="BA6" s="182"/>
      <c r="BB6" s="182" t="s">
        <v>149</v>
      </c>
      <c r="BC6" s="182"/>
      <c r="BD6" s="182" t="s">
        <v>150</v>
      </c>
      <c r="BE6" s="182"/>
      <c r="BF6" s="182" t="s">
        <v>151</v>
      </c>
      <c r="BG6" s="182"/>
      <c r="BH6" s="182" t="s">
        <v>152</v>
      </c>
      <c r="BI6" s="182"/>
      <c r="BJ6" s="182" t="s">
        <v>166</v>
      </c>
      <c r="BK6" s="182"/>
      <c r="BL6" s="182" t="s">
        <v>153</v>
      </c>
      <c r="BM6" s="182"/>
      <c r="BN6" s="182" t="s">
        <v>154</v>
      </c>
      <c r="BO6" s="182"/>
      <c r="BP6" s="182" t="s">
        <v>158</v>
      </c>
      <c r="BQ6" s="182"/>
      <c r="BR6" s="182" t="s">
        <v>159</v>
      </c>
      <c r="BS6" s="182"/>
      <c r="BT6" s="182" t="s">
        <v>160</v>
      </c>
      <c r="BU6" s="182"/>
      <c r="BV6" s="182" t="s">
        <v>161</v>
      </c>
      <c r="BW6" s="182"/>
      <c r="BX6" s="182" t="s">
        <v>162</v>
      </c>
      <c r="BY6" s="182"/>
      <c r="BZ6" s="182" t="s">
        <v>163</v>
      </c>
      <c r="CA6" s="182"/>
      <c r="CB6" s="182" t="s">
        <v>167</v>
      </c>
      <c r="CC6" s="182"/>
      <c r="CD6" s="182" t="s">
        <v>168</v>
      </c>
      <c r="CE6" s="182"/>
      <c r="CF6" s="182" t="s">
        <v>169</v>
      </c>
      <c r="CG6" s="182"/>
      <c r="CH6" s="182" t="s">
        <v>170</v>
      </c>
      <c r="CI6" s="182"/>
      <c r="CJ6" s="182" t="s">
        <v>171</v>
      </c>
      <c r="CK6" s="182"/>
      <c r="CL6" s="182" t="s">
        <v>177</v>
      </c>
      <c r="CM6" s="182"/>
      <c r="CN6" s="182" t="s">
        <v>178</v>
      </c>
      <c r="CO6" s="182"/>
      <c r="CP6" s="182" t="s">
        <v>179</v>
      </c>
      <c r="CQ6" s="183"/>
      <c r="CR6" s="172" t="s">
        <v>181</v>
      </c>
      <c r="CS6" s="172"/>
      <c r="CT6" s="170" t="s">
        <v>182</v>
      </c>
      <c r="CU6" s="171"/>
      <c r="CV6" s="170" t="s">
        <v>183</v>
      </c>
      <c r="CW6" s="171"/>
      <c r="CX6" s="170" t="s">
        <v>184</v>
      </c>
      <c r="CY6" s="171"/>
      <c r="CZ6" s="170" t="s">
        <v>185</v>
      </c>
      <c r="DA6" s="171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63">
        <v>2020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63" t="s">
        <v>85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63" t="s">
        <v>176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dimension ref="A2:DE42"/>
  <sheetViews>
    <sheetView tabSelected="1" zoomScale="80" zoomScaleNormal="80" workbookViewId="0">
      <pane xSplit="1" topLeftCell="Y1" activePane="topRight" state="frozen"/>
      <selection pane="topRight" activeCell="AM40" sqref="AM40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1" t="s">
        <v>248</v>
      </c>
      <c r="C3" s="203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11" t="s">
        <v>246</v>
      </c>
      <c r="N3" s="212"/>
      <c r="O3" s="212"/>
      <c r="P3" s="212"/>
      <c r="Q3" s="212"/>
      <c r="R3" s="212"/>
      <c r="S3" s="212"/>
      <c r="T3" s="213"/>
      <c r="U3" s="59"/>
      <c r="V3" s="59"/>
      <c r="W3" s="59"/>
      <c r="X3" s="59"/>
      <c r="Y3" s="59"/>
      <c r="Z3" s="59"/>
      <c r="AA3" s="143" t="s">
        <v>188</v>
      </c>
      <c r="AB3" s="143"/>
      <c r="AC3" s="201" t="s">
        <v>249</v>
      </c>
      <c r="AD3" s="202"/>
      <c r="AE3" s="202"/>
      <c r="AF3" s="202"/>
      <c r="AG3" s="202"/>
      <c r="AH3" s="202"/>
      <c r="AI3" s="202"/>
      <c r="AJ3" s="202"/>
      <c r="AK3" s="203"/>
      <c r="AL3" s="149"/>
      <c r="AM3" s="149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04"/>
      <c r="C4" s="206"/>
      <c r="D4" s="209" t="s">
        <v>204</v>
      </c>
      <c r="E4" s="210"/>
      <c r="F4" s="210"/>
      <c r="G4" s="210"/>
      <c r="H4" s="210"/>
      <c r="I4" s="210"/>
      <c r="J4" s="210"/>
      <c r="K4" s="210"/>
      <c r="L4" s="210"/>
      <c r="M4" s="214"/>
      <c r="N4" s="186"/>
      <c r="O4" s="186"/>
      <c r="P4" s="186"/>
      <c r="Q4" s="186"/>
      <c r="R4" s="186"/>
      <c r="S4" s="186"/>
      <c r="T4" s="215"/>
      <c r="U4" s="216" t="s">
        <v>247</v>
      </c>
      <c r="V4" s="217"/>
      <c r="W4" s="217"/>
      <c r="X4" s="217"/>
      <c r="Y4" s="217"/>
      <c r="Z4" s="217"/>
      <c r="AA4" s="217"/>
      <c r="AB4" s="217"/>
      <c r="AC4" s="204"/>
      <c r="AD4" s="205"/>
      <c r="AE4" s="205"/>
      <c r="AF4" s="205"/>
      <c r="AG4" s="205"/>
      <c r="AH4" s="205"/>
      <c r="AI4" s="205"/>
      <c r="AJ4" s="205"/>
      <c r="AK4" s="206"/>
      <c r="AL4" s="219" t="s">
        <v>250</v>
      </c>
      <c r="AM4" s="220"/>
      <c r="AN4" s="220"/>
      <c r="AO4" s="220"/>
      <c r="AP4" s="220"/>
      <c r="AQ4" s="220"/>
      <c r="AR4" s="220"/>
      <c r="AS4" s="220"/>
      <c r="AT4" s="221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07" t="s">
        <v>48</v>
      </c>
      <c r="C5" s="208"/>
      <c r="D5" s="184" t="s">
        <v>88</v>
      </c>
      <c r="E5" s="184"/>
      <c r="F5" s="184" t="s">
        <v>93</v>
      </c>
      <c r="G5" s="184"/>
      <c r="H5" s="184" t="s">
        <v>94</v>
      </c>
      <c r="I5" s="184"/>
      <c r="J5" s="184" t="s">
        <v>95</v>
      </c>
      <c r="K5" s="184"/>
      <c r="L5" s="184" t="s">
        <v>97</v>
      </c>
      <c r="M5" s="184"/>
      <c r="N5" s="184" t="s">
        <v>98</v>
      </c>
      <c r="O5" s="184"/>
      <c r="P5" s="184" t="s">
        <v>99</v>
      </c>
      <c r="Q5" s="184"/>
      <c r="R5" s="184" t="s">
        <v>100</v>
      </c>
      <c r="S5" s="184"/>
      <c r="T5" s="184" t="s">
        <v>101</v>
      </c>
      <c r="U5" s="184"/>
      <c r="V5" s="184" t="s">
        <v>107</v>
      </c>
      <c r="W5" s="184"/>
      <c r="X5" s="184" t="s">
        <v>109</v>
      </c>
      <c r="Y5" s="184"/>
      <c r="Z5" s="184" t="s">
        <v>110</v>
      </c>
      <c r="AA5" s="184"/>
      <c r="AB5" s="184" t="s">
        <v>111</v>
      </c>
      <c r="AC5" s="184"/>
      <c r="AD5" s="184" t="s">
        <v>112</v>
      </c>
      <c r="AE5" s="184"/>
      <c r="AF5" s="184" t="s">
        <v>117</v>
      </c>
      <c r="AG5" s="184"/>
      <c r="AH5" s="184" t="s">
        <v>118</v>
      </c>
      <c r="AI5" s="184"/>
      <c r="AJ5" s="184" t="s">
        <v>119</v>
      </c>
      <c r="AK5" s="184"/>
      <c r="AL5" s="184" t="s">
        <v>120</v>
      </c>
      <c r="AM5" s="184"/>
      <c r="AN5" s="184" t="s">
        <v>126</v>
      </c>
      <c r="AO5" s="184"/>
      <c r="AP5" s="184" t="s">
        <v>127</v>
      </c>
      <c r="AQ5" s="184"/>
      <c r="AR5" s="184" t="s">
        <v>128</v>
      </c>
      <c r="AS5" s="184"/>
      <c r="AT5" s="184" t="s">
        <v>129</v>
      </c>
      <c r="AU5" s="184"/>
      <c r="AV5" s="184" t="s">
        <v>130</v>
      </c>
      <c r="AW5" s="184"/>
      <c r="AX5" s="184" t="s">
        <v>131</v>
      </c>
      <c r="AY5" s="184"/>
      <c r="AZ5" s="184" t="s">
        <v>132</v>
      </c>
      <c r="BA5" s="184"/>
      <c r="BB5" s="184" t="s">
        <v>133</v>
      </c>
      <c r="BC5" s="184"/>
      <c r="BD5" s="184" t="s">
        <v>134</v>
      </c>
      <c r="BE5" s="184"/>
      <c r="BF5" s="184" t="s">
        <v>135</v>
      </c>
      <c r="BG5" s="184"/>
      <c r="BH5" s="184" t="s">
        <v>136</v>
      </c>
      <c r="BI5" s="184"/>
      <c r="BJ5" s="184" t="s">
        <v>137</v>
      </c>
      <c r="BK5" s="184"/>
      <c r="BL5" s="184" t="s">
        <v>138</v>
      </c>
      <c r="BM5" s="184"/>
      <c r="BN5" s="184" t="s">
        <v>139</v>
      </c>
      <c r="BO5" s="184"/>
      <c r="BP5" s="184" t="s">
        <v>140</v>
      </c>
      <c r="BQ5" s="184"/>
      <c r="BR5" s="184" t="s">
        <v>155</v>
      </c>
      <c r="BS5" s="184"/>
      <c r="BT5" s="184" t="s">
        <v>156</v>
      </c>
      <c r="BU5" s="184"/>
      <c r="BV5" s="184" t="s">
        <v>157</v>
      </c>
      <c r="BW5" s="184"/>
      <c r="BX5" s="184" t="s">
        <v>14</v>
      </c>
      <c r="BY5" s="184"/>
      <c r="BZ5" s="184" t="s">
        <v>15</v>
      </c>
      <c r="CA5" s="184"/>
      <c r="CB5" s="184" t="s">
        <v>16</v>
      </c>
      <c r="CC5" s="184"/>
      <c r="CD5" s="184" t="s">
        <v>18</v>
      </c>
      <c r="CE5" s="184"/>
      <c r="CF5" s="184" t="s">
        <v>19</v>
      </c>
      <c r="CG5" s="184"/>
      <c r="CH5" s="184" t="s">
        <v>20</v>
      </c>
      <c r="CI5" s="184"/>
      <c r="CJ5" s="184" t="s">
        <v>22</v>
      </c>
      <c r="CK5" s="184"/>
      <c r="CL5" s="184" t="s">
        <v>23</v>
      </c>
      <c r="CM5" s="184"/>
      <c r="CN5" s="184" t="s">
        <v>173</v>
      </c>
      <c r="CO5" s="184"/>
      <c r="CP5" s="184" t="s">
        <v>42</v>
      </c>
      <c r="CQ5" s="184"/>
      <c r="CR5" s="184" t="s">
        <v>43</v>
      </c>
      <c r="CS5" s="218"/>
      <c r="CT5" s="173" t="s">
        <v>44</v>
      </c>
      <c r="CU5" s="174"/>
      <c r="CV5" s="175" t="s">
        <v>45</v>
      </c>
      <c r="CW5" s="176"/>
      <c r="CX5" s="177" t="s">
        <v>46</v>
      </c>
      <c r="CY5" s="178"/>
      <c r="CZ5" s="179" t="s">
        <v>47</v>
      </c>
      <c r="DA5" s="180"/>
      <c r="DB5" s="207" t="s">
        <v>48</v>
      </c>
      <c r="DC5" s="177"/>
      <c r="DD5" s="50"/>
      <c r="DE5" s="50"/>
    </row>
    <row r="6" spans="1:109" ht="16.5" thickBot="1" x14ac:dyDescent="0.3">
      <c r="A6" s="50"/>
      <c r="B6" s="170" t="s">
        <v>185</v>
      </c>
      <c r="C6" s="171"/>
      <c r="D6" s="182" t="s">
        <v>192</v>
      </c>
      <c r="E6" s="182"/>
      <c r="F6" s="182" t="s">
        <v>195</v>
      </c>
      <c r="G6" s="182"/>
      <c r="H6" s="182" t="s">
        <v>196</v>
      </c>
      <c r="I6" s="182"/>
      <c r="J6" s="182" t="s">
        <v>193</v>
      </c>
      <c r="K6" s="182"/>
      <c r="L6" s="182" t="s">
        <v>194</v>
      </c>
      <c r="M6" s="182"/>
      <c r="N6" s="182" t="s">
        <v>197</v>
      </c>
      <c r="O6" s="182"/>
      <c r="P6" s="182" t="s">
        <v>198</v>
      </c>
      <c r="Q6" s="182"/>
      <c r="R6" s="182" t="s">
        <v>199</v>
      </c>
      <c r="S6" s="182"/>
      <c r="T6" s="182" t="s">
        <v>200</v>
      </c>
      <c r="U6" s="182"/>
      <c r="V6" s="182" t="s">
        <v>206</v>
      </c>
      <c r="W6" s="182"/>
      <c r="X6" s="182" t="s">
        <v>202</v>
      </c>
      <c r="Y6" s="182"/>
      <c r="Z6" s="182" t="s">
        <v>201</v>
      </c>
      <c r="AA6" s="182"/>
      <c r="AB6" s="182" t="s">
        <v>203</v>
      </c>
      <c r="AC6" s="182"/>
      <c r="AD6" s="182" t="s">
        <v>207</v>
      </c>
      <c r="AE6" s="182"/>
      <c r="AF6" s="182" t="s">
        <v>208</v>
      </c>
      <c r="AG6" s="182"/>
      <c r="AH6" s="182" t="s">
        <v>209</v>
      </c>
      <c r="AI6" s="182"/>
      <c r="AJ6" s="193" t="s">
        <v>210</v>
      </c>
      <c r="AK6" s="182"/>
      <c r="AL6" s="182" t="s">
        <v>211</v>
      </c>
      <c r="AM6" s="182"/>
      <c r="AN6" s="182" t="s">
        <v>212</v>
      </c>
      <c r="AO6" s="182"/>
      <c r="AP6" s="182" t="s">
        <v>213</v>
      </c>
      <c r="AQ6" s="182"/>
      <c r="AR6" s="182" t="s">
        <v>214</v>
      </c>
      <c r="AS6" s="182"/>
      <c r="AT6" s="182" t="s">
        <v>215</v>
      </c>
      <c r="AU6" s="182"/>
      <c r="AV6" s="182" t="s">
        <v>216</v>
      </c>
      <c r="AW6" s="182"/>
      <c r="AX6" s="182" t="s">
        <v>217</v>
      </c>
      <c r="AY6" s="182"/>
      <c r="AZ6" s="182" t="s">
        <v>218</v>
      </c>
      <c r="BA6" s="182"/>
      <c r="BB6" s="182" t="s">
        <v>219</v>
      </c>
      <c r="BC6" s="182"/>
      <c r="BD6" s="182" t="s">
        <v>220</v>
      </c>
      <c r="BE6" s="182"/>
      <c r="BF6" s="182" t="s">
        <v>221</v>
      </c>
      <c r="BG6" s="182"/>
      <c r="BH6" s="182" t="s">
        <v>222</v>
      </c>
      <c r="BI6" s="182"/>
      <c r="BJ6" s="182" t="s">
        <v>223</v>
      </c>
      <c r="BK6" s="182"/>
      <c r="BL6" s="182" t="s">
        <v>224</v>
      </c>
      <c r="BM6" s="182"/>
      <c r="BN6" s="182" t="s">
        <v>225</v>
      </c>
      <c r="BO6" s="182"/>
      <c r="BP6" s="182" t="s">
        <v>226</v>
      </c>
      <c r="BQ6" s="182"/>
      <c r="BR6" s="182" t="s">
        <v>227</v>
      </c>
      <c r="BS6" s="182"/>
      <c r="BT6" s="182" t="s">
        <v>228</v>
      </c>
      <c r="BU6" s="182"/>
      <c r="BV6" s="182" t="s">
        <v>229</v>
      </c>
      <c r="BW6" s="182"/>
      <c r="BX6" s="182" t="s">
        <v>230</v>
      </c>
      <c r="BY6" s="182"/>
      <c r="BZ6" s="182" t="s">
        <v>231</v>
      </c>
      <c r="CA6" s="182"/>
      <c r="CB6" s="182" t="s">
        <v>232</v>
      </c>
      <c r="CC6" s="182"/>
      <c r="CD6" s="182" t="s">
        <v>233</v>
      </c>
      <c r="CE6" s="182"/>
      <c r="CF6" s="182" t="s">
        <v>234</v>
      </c>
      <c r="CG6" s="182"/>
      <c r="CH6" s="182" t="s">
        <v>235</v>
      </c>
      <c r="CI6" s="182"/>
      <c r="CJ6" s="182" t="s">
        <v>236</v>
      </c>
      <c r="CK6" s="182"/>
      <c r="CL6" s="182" t="s">
        <v>237</v>
      </c>
      <c r="CM6" s="182"/>
      <c r="CN6" s="182" t="s">
        <v>238</v>
      </c>
      <c r="CO6" s="182"/>
      <c r="CP6" s="182" t="s">
        <v>239</v>
      </c>
      <c r="CQ6" s="182"/>
      <c r="CR6" s="182" t="s">
        <v>240</v>
      </c>
      <c r="CS6" s="183"/>
      <c r="CT6" s="172" t="s">
        <v>241</v>
      </c>
      <c r="CU6" s="172"/>
      <c r="CV6" s="170" t="s">
        <v>242</v>
      </c>
      <c r="CW6" s="171"/>
      <c r="CX6" s="170" t="s">
        <v>243</v>
      </c>
      <c r="CY6" s="171"/>
      <c r="CZ6" s="170" t="s">
        <v>244</v>
      </c>
      <c r="DA6" s="171"/>
      <c r="DB6" s="170" t="s">
        <v>245</v>
      </c>
      <c r="DC6" s="171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>
        <v>3482</v>
      </c>
      <c r="Y8" s="72">
        <v>3364</v>
      </c>
      <c r="Z8" s="72">
        <v>2861</v>
      </c>
      <c r="AA8" s="72">
        <v>3351</v>
      </c>
      <c r="AB8" s="72">
        <v>2706</v>
      </c>
      <c r="AC8" s="72">
        <v>2883</v>
      </c>
      <c r="AD8" s="72">
        <v>2474</v>
      </c>
      <c r="AE8" s="72">
        <v>2644</v>
      </c>
      <c r="AF8" s="72">
        <v>2614</v>
      </c>
      <c r="AG8" s="72">
        <v>2597</v>
      </c>
      <c r="AH8" s="72">
        <v>2817</v>
      </c>
      <c r="AI8" s="72">
        <v>2908</v>
      </c>
      <c r="AJ8" s="72">
        <v>2792</v>
      </c>
      <c r="AK8" s="72">
        <v>2902</v>
      </c>
      <c r="AL8" s="72">
        <v>2913</v>
      </c>
      <c r="AM8" s="72">
        <v>2968</v>
      </c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>
        <v>1653</v>
      </c>
      <c r="Y9" s="79">
        <v>1764</v>
      </c>
      <c r="Z9" s="79">
        <v>1489</v>
      </c>
      <c r="AA9" s="79">
        <v>1777</v>
      </c>
      <c r="AB9" s="79">
        <v>1492</v>
      </c>
      <c r="AC9" s="79">
        <v>1552</v>
      </c>
      <c r="AD9" s="79">
        <v>1526</v>
      </c>
      <c r="AE9" s="79">
        <v>1565</v>
      </c>
      <c r="AF9" s="79">
        <v>1490</v>
      </c>
      <c r="AG9" s="79">
        <v>1557</v>
      </c>
      <c r="AH9" s="79">
        <v>1465</v>
      </c>
      <c r="AI9" s="79">
        <v>1562</v>
      </c>
      <c r="AJ9" s="79">
        <v>1482</v>
      </c>
      <c r="AK9" s="79">
        <v>1569</v>
      </c>
      <c r="AL9" s="79">
        <v>1101</v>
      </c>
      <c r="AM9" s="79">
        <v>1562</v>
      </c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>
        <v>2542</v>
      </c>
      <c r="Y10" s="72">
        <v>2593</v>
      </c>
      <c r="Z10" s="72">
        <v>2182</v>
      </c>
      <c r="AA10" s="72">
        <v>2648</v>
      </c>
      <c r="AB10" s="72">
        <v>1892</v>
      </c>
      <c r="AC10" s="72">
        <v>1907</v>
      </c>
      <c r="AD10" s="72">
        <v>2643</v>
      </c>
      <c r="AE10" s="72">
        <v>2228</v>
      </c>
      <c r="AF10" s="72">
        <v>3135</v>
      </c>
      <c r="AG10" s="72">
        <v>2348</v>
      </c>
      <c r="AH10" s="72">
        <v>2924</v>
      </c>
      <c r="AI10" s="72">
        <v>2942</v>
      </c>
      <c r="AJ10" s="72">
        <v>2216</v>
      </c>
      <c r="AK10" s="72">
        <v>2532</v>
      </c>
      <c r="AL10" s="72">
        <v>1644</v>
      </c>
      <c r="AM10" s="72">
        <v>1833</v>
      </c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>
        <v>98</v>
      </c>
      <c r="Y11" s="79">
        <v>120</v>
      </c>
      <c r="Z11" s="79">
        <v>131</v>
      </c>
      <c r="AA11" s="79">
        <v>103</v>
      </c>
      <c r="AB11" s="79">
        <v>145</v>
      </c>
      <c r="AC11" s="79">
        <v>114</v>
      </c>
      <c r="AD11" s="79">
        <v>128</v>
      </c>
      <c r="AE11" s="79">
        <v>164</v>
      </c>
      <c r="AF11" s="79">
        <v>155</v>
      </c>
      <c r="AG11" s="79">
        <v>237</v>
      </c>
      <c r="AH11" s="79">
        <v>217</v>
      </c>
      <c r="AI11" s="79">
        <v>162</v>
      </c>
      <c r="AJ11" s="79">
        <v>185</v>
      </c>
      <c r="AK11" s="79">
        <v>176</v>
      </c>
      <c r="AL11" s="79">
        <v>187</v>
      </c>
      <c r="AM11" s="79">
        <v>201</v>
      </c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>
        <v>556</v>
      </c>
      <c r="Y12" s="72">
        <v>791</v>
      </c>
      <c r="Z12" s="72">
        <v>612</v>
      </c>
      <c r="AA12" s="72">
        <v>722</v>
      </c>
      <c r="AB12" s="72">
        <v>423</v>
      </c>
      <c r="AC12" s="72">
        <v>461</v>
      </c>
      <c r="AD12" s="72">
        <v>630</v>
      </c>
      <c r="AE12" s="72">
        <v>482</v>
      </c>
      <c r="AF12" s="72">
        <v>576</v>
      </c>
      <c r="AG12" s="72">
        <v>502</v>
      </c>
      <c r="AH12" s="72">
        <v>665</v>
      </c>
      <c r="AI12" s="72">
        <v>533</v>
      </c>
      <c r="AJ12" s="72">
        <v>576</v>
      </c>
      <c r="AK12" s="72">
        <v>481</v>
      </c>
      <c r="AL12" s="72">
        <v>441</v>
      </c>
      <c r="AM12" s="72">
        <v>602</v>
      </c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>
        <v>131</v>
      </c>
      <c r="Y13" s="79">
        <v>179</v>
      </c>
      <c r="Z13" s="79">
        <v>106</v>
      </c>
      <c r="AA13" s="79">
        <v>152</v>
      </c>
      <c r="AB13" s="79">
        <v>73</v>
      </c>
      <c r="AC13" s="79">
        <v>100</v>
      </c>
      <c r="AD13" s="79">
        <v>152</v>
      </c>
      <c r="AE13" s="79">
        <v>76</v>
      </c>
      <c r="AF13" s="79">
        <v>139</v>
      </c>
      <c r="AG13" s="79">
        <v>158</v>
      </c>
      <c r="AH13" s="79">
        <v>152</v>
      </c>
      <c r="AI13" s="79">
        <v>159</v>
      </c>
      <c r="AJ13" s="79">
        <v>158</v>
      </c>
      <c r="AK13" s="79">
        <v>156</v>
      </c>
      <c r="AL13" s="79">
        <v>166</v>
      </c>
      <c r="AM13" s="79">
        <v>167</v>
      </c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>
        <v>166</v>
      </c>
      <c r="Y14" s="72">
        <v>185</v>
      </c>
      <c r="Z14" s="72">
        <v>216</v>
      </c>
      <c r="AA14" s="72">
        <v>145</v>
      </c>
      <c r="AB14" s="72">
        <v>159</v>
      </c>
      <c r="AC14" s="72">
        <v>174</v>
      </c>
      <c r="AD14" s="72">
        <v>136</v>
      </c>
      <c r="AE14" s="72">
        <v>181</v>
      </c>
      <c r="AF14" s="72">
        <v>149</v>
      </c>
      <c r="AG14" s="72">
        <v>171</v>
      </c>
      <c r="AH14" s="72">
        <v>228</v>
      </c>
      <c r="AI14" s="72">
        <v>166</v>
      </c>
      <c r="AJ14" s="72">
        <v>222</v>
      </c>
      <c r="AK14" s="72">
        <v>182</v>
      </c>
      <c r="AL14" s="72">
        <v>170</v>
      </c>
      <c r="AM14" s="72">
        <v>193</v>
      </c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>
        <v>86</v>
      </c>
      <c r="Y15" s="80">
        <v>97</v>
      </c>
      <c r="Z15" s="80">
        <v>98</v>
      </c>
      <c r="AA15" s="80">
        <v>69</v>
      </c>
      <c r="AB15" s="80">
        <v>90</v>
      </c>
      <c r="AC15" s="80">
        <v>101</v>
      </c>
      <c r="AD15" s="80">
        <v>119</v>
      </c>
      <c r="AE15" s="80">
        <v>131</v>
      </c>
      <c r="AF15" s="80">
        <v>52</v>
      </c>
      <c r="AG15" s="80">
        <v>166</v>
      </c>
      <c r="AH15" s="80">
        <v>103</v>
      </c>
      <c r="AI15" s="80">
        <v>109</v>
      </c>
      <c r="AJ15" s="80">
        <v>181</v>
      </c>
      <c r="AK15" s="80">
        <v>163</v>
      </c>
      <c r="AL15" s="80">
        <v>124</v>
      </c>
      <c r="AM15" s="80">
        <v>107</v>
      </c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>
        <v>52</v>
      </c>
      <c r="Y16" s="72">
        <v>81</v>
      </c>
      <c r="Z16" s="72">
        <v>49</v>
      </c>
      <c r="AA16" s="72">
        <v>93</v>
      </c>
      <c r="AB16" s="72">
        <v>93</v>
      </c>
      <c r="AC16" s="72">
        <v>69</v>
      </c>
      <c r="AD16" s="72">
        <v>80</v>
      </c>
      <c r="AE16" s="72">
        <v>82</v>
      </c>
      <c r="AF16" s="72">
        <v>93</v>
      </c>
      <c r="AG16" s="72">
        <v>97</v>
      </c>
      <c r="AH16" s="72">
        <v>100</v>
      </c>
      <c r="AI16" s="72">
        <v>97</v>
      </c>
      <c r="AJ16" s="72">
        <v>100</v>
      </c>
      <c r="AK16" s="72">
        <v>87</v>
      </c>
      <c r="AL16" s="72">
        <v>100</v>
      </c>
      <c r="AM16" s="72">
        <v>85</v>
      </c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>
        <v>216</v>
      </c>
      <c r="Y17" s="79">
        <v>219</v>
      </c>
      <c r="Z17" s="81">
        <v>207</v>
      </c>
      <c r="AA17" s="81">
        <v>192</v>
      </c>
      <c r="AB17" s="79">
        <v>0</v>
      </c>
      <c r="AC17" s="79">
        <v>121</v>
      </c>
      <c r="AD17" s="79">
        <v>14</v>
      </c>
      <c r="AE17" s="79">
        <v>57</v>
      </c>
      <c r="AF17" s="79">
        <v>0</v>
      </c>
      <c r="AG17" s="79">
        <v>69</v>
      </c>
      <c r="AH17" s="79">
        <v>0</v>
      </c>
      <c r="AI17" s="79">
        <v>40</v>
      </c>
      <c r="AJ17" s="79">
        <v>0</v>
      </c>
      <c r="AK17" s="79">
        <v>27</v>
      </c>
      <c r="AL17" s="79">
        <v>0</v>
      </c>
      <c r="AM17" s="79">
        <v>30</v>
      </c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>
        <v>2104</v>
      </c>
      <c r="Y18" s="72">
        <v>2094</v>
      </c>
      <c r="Z18" s="72">
        <v>2310</v>
      </c>
      <c r="AA18" s="72">
        <v>1948</v>
      </c>
      <c r="AB18" s="72">
        <v>2049</v>
      </c>
      <c r="AC18" s="72">
        <v>1768</v>
      </c>
      <c r="AD18" s="72">
        <v>1995</v>
      </c>
      <c r="AE18" s="72">
        <v>1765</v>
      </c>
      <c r="AF18" s="72">
        <v>2126</v>
      </c>
      <c r="AG18" s="72">
        <v>2001</v>
      </c>
      <c r="AH18" s="72">
        <v>1942</v>
      </c>
      <c r="AI18" s="72">
        <v>2018</v>
      </c>
      <c r="AJ18" s="72">
        <v>1799</v>
      </c>
      <c r="AK18" s="72">
        <v>1926</v>
      </c>
      <c r="AL18" s="72">
        <v>1499</v>
      </c>
      <c r="AM18" s="72">
        <v>1497</v>
      </c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>
        <v>963</v>
      </c>
      <c r="Y19" s="79">
        <v>1059</v>
      </c>
      <c r="Z19" s="81">
        <v>977</v>
      </c>
      <c r="AA19" s="81">
        <v>1213</v>
      </c>
      <c r="AB19" s="81">
        <v>1006</v>
      </c>
      <c r="AC19" s="81">
        <v>1064</v>
      </c>
      <c r="AD19" s="81">
        <v>1052</v>
      </c>
      <c r="AE19" s="81">
        <v>1093</v>
      </c>
      <c r="AF19" s="81">
        <v>1083</v>
      </c>
      <c r="AG19" s="81">
        <v>1172</v>
      </c>
      <c r="AH19" s="79">
        <v>843</v>
      </c>
      <c r="AI19" s="79">
        <v>1336</v>
      </c>
      <c r="AJ19" s="79">
        <v>885</v>
      </c>
      <c r="AK19" s="79">
        <v>1156</v>
      </c>
      <c r="AL19" s="79">
        <v>814</v>
      </c>
      <c r="AM19" s="79">
        <v>967</v>
      </c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>
        <v>526</v>
      </c>
      <c r="Y20" s="72">
        <v>581</v>
      </c>
      <c r="Z20" s="72">
        <v>301</v>
      </c>
      <c r="AA20" s="72">
        <v>341</v>
      </c>
      <c r="AB20" s="72">
        <v>118</v>
      </c>
      <c r="AC20" s="72">
        <v>294</v>
      </c>
      <c r="AD20" s="72">
        <v>147</v>
      </c>
      <c r="AE20" s="72">
        <v>172</v>
      </c>
      <c r="AF20" s="72">
        <v>339</v>
      </c>
      <c r="AG20" s="72">
        <v>271</v>
      </c>
      <c r="AH20" s="72">
        <v>360</v>
      </c>
      <c r="AI20" s="72">
        <v>406</v>
      </c>
      <c r="AJ20" s="72">
        <v>154</v>
      </c>
      <c r="AK20" s="72">
        <v>244</v>
      </c>
      <c r="AL20" s="72">
        <v>89</v>
      </c>
      <c r="AM20" s="72">
        <v>83</v>
      </c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>
        <v>0</v>
      </c>
      <c r="Y21" s="79">
        <v>2</v>
      </c>
      <c r="Z21" s="80">
        <v>0</v>
      </c>
      <c r="AA21" s="80">
        <v>8</v>
      </c>
      <c r="AB21" s="80">
        <v>8</v>
      </c>
      <c r="AC21" s="80">
        <v>9</v>
      </c>
      <c r="AD21" s="80">
        <v>0</v>
      </c>
      <c r="AE21" s="80">
        <v>10</v>
      </c>
      <c r="AF21" s="80">
        <v>0</v>
      </c>
      <c r="AG21" s="80">
        <v>5</v>
      </c>
      <c r="AH21" s="80">
        <v>0</v>
      </c>
      <c r="AI21" s="80">
        <v>3</v>
      </c>
      <c r="AJ21" s="80">
        <v>0</v>
      </c>
      <c r="AK21" s="80">
        <v>9</v>
      </c>
      <c r="AL21" s="79">
        <v>0</v>
      </c>
      <c r="AM21" s="79">
        <v>4</v>
      </c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>
        <v>22</v>
      </c>
      <c r="Y22" s="72">
        <v>44</v>
      </c>
      <c r="Z22" s="72">
        <v>36</v>
      </c>
      <c r="AA22" s="72">
        <v>47</v>
      </c>
      <c r="AB22" s="72">
        <v>27</v>
      </c>
      <c r="AC22" s="72">
        <v>27</v>
      </c>
      <c r="AD22" s="72">
        <v>0</v>
      </c>
      <c r="AE22" s="72">
        <v>8</v>
      </c>
      <c r="AF22" s="72">
        <v>22</v>
      </c>
      <c r="AG22" s="72">
        <v>27</v>
      </c>
      <c r="AH22" s="72">
        <v>34</v>
      </c>
      <c r="AI22" s="72">
        <v>40</v>
      </c>
      <c r="AJ22" s="72">
        <v>22</v>
      </c>
      <c r="AK22" s="72">
        <v>39</v>
      </c>
      <c r="AL22" s="72">
        <v>49</v>
      </c>
      <c r="AM22" s="72">
        <v>55</v>
      </c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5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>
        <v>0</v>
      </c>
      <c r="Y23" s="81">
        <v>185</v>
      </c>
      <c r="Z23" s="81">
        <v>0</v>
      </c>
      <c r="AA23" s="81">
        <v>165</v>
      </c>
      <c r="AB23" s="81">
        <v>0</v>
      </c>
      <c r="AC23" s="81">
        <v>214</v>
      </c>
      <c r="AD23" s="81">
        <v>0</v>
      </c>
      <c r="AE23" s="81">
        <v>188</v>
      </c>
      <c r="AF23" s="81">
        <v>0</v>
      </c>
      <c r="AG23" s="81">
        <v>189</v>
      </c>
      <c r="AH23" s="81">
        <v>0</v>
      </c>
      <c r="AI23" s="81">
        <v>186</v>
      </c>
      <c r="AJ23" s="81">
        <v>0</v>
      </c>
      <c r="AK23" s="81">
        <v>159</v>
      </c>
      <c r="AL23" s="79">
        <v>0</v>
      </c>
      <c r="AM23" s="79">
        <v>147</v>
      </c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>
        <v>0</v>
      </c>
      <c r="Y24" s="72">
        <v>169</v>
      </c>
      <c r="Z24" s="72">
        <v>0</v>
      </c>
      <c r="AA24" s="72">
        <v>145</v>
      </c>
      <c r="AB24" s="72">
        <v>0</v>
      </c>
      <c r="AC24" s="72">
        <v>23</v>
      </c>
      <c r="AD24" s="72">
        <v>0</v>
      </c>
      <c r="AE24" s="72">
        <v>94</v>
      </c>
      <c r="AF24" s="72">
        <v>0</v>
      </c>
      <c r="AG24" s="72">
        <v>112</v>
      </c>
      <c r="AH24" s="72">
        <v>0</v>
      </c>
      <c r="AI24" s="72">
        <v>110</v>
      </c>
      <c r="AJ24" s="72">
        <v>0</v>
      </c>
      <c r="AK24" s="72">
        <v>68</v>
      </c>
      <c r="AL24" s="72">
        <v>0</v>
      </c>
      <c r="AM24" s="72">
        <v>81</v>
      </c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5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>
        <v>2514</v>
      </c>
      <c r="Y25" s="81">
        <v>2466</v>
      </c>
      <c r="Z25" s="81">
        <v>2208</v>
      </c>
      <c r="AA25" s="81">
        <v>2320</v>
      </c>
      <c r="AB25" s="81">
        <v>1929</v>
      </c>
      <c r="AC25" s="81">
        <v>2207</v>
      </c>
      <c r="AD25" s="81">
        <v>2018</v>
      </c>
      <c r="AE25" s="81">
        <v>2102</v>
      </c>
      <c r="AF25" s="81">
        <v>2339</v>
      </c>
      <c r="AG25" s="81">
        <v>2309</v>
      </c>
      <c r="AH25" s="81">
        <v>2510</v>
      </c>
      <c r="AI25" s="81">
        <v>2804</v>
      </c>
      <c r="AJ25" s="81">
        <v>2173</v>
      </c>
      <c r="AK25" s="81">
        <v>2544</v>
      </c>
      <c r="AL25" s="80">
        <v>1610</v>
      </c>
      <c r="AM25" s="79">
        <v>2069</v>
      </c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0"/>
      <c r="BG25" s="79"/>
      <c r="BH25" s="80"/>
      <c r="BI25" s="79"/>
      <c r="BJ25" s="80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>
        <v>0</v>
      </c>
      <c r="Y26" s="72">
        <v>143</v>
      </c>
      <c r="Z26" s="72">
        <v>0</v>
      </c>
      <c r="AA26" s="72">
        <v>51</v>
      </c>
      <c r="AB26" s="72">
        <v>0</v>
      </c>
      <c r="AC26" s="72">
        <v>43</v>
      </c>
      <c r="AD26" s="72">
        <v>0</v>
      </c>
      <c r="AE26" s="72">
        <v>105</v>
      </c>
      <c r="AF26" s="72">
        <v>0</v>
      </c>
      <c r="AG26" s="72">
        <v>161</v>
      </c>
      <c r="AH26" s="72">
        <v>0</v>
      </c>
      <c r="AI26" s="72">
        <v>82</v>
      </c>
      <c r="AJ26" s="72">
        <v>0</v>
      </c>
      <c r="AK26" s="72">
        <v>89</v>
      </c>
      <c r="AL26" s="72">
        <v>0</v>
      </c>
      <c r="AM26" s="72">
        <v>72</v>
      </c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5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0">
        <v>0</v>
      </c>
      <c r="AM27" s="80">
        <v>0</v>
      </c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>
        <v>0</v>
      </c>
      <c r="Y28" s="72">
        <v>108</v>
      </c>
      <c r="Z28" s="72">
        <v>0</v>
      </c>
      <c r="AA28" s="72">
        <v>67</v>
      </c>
      <c r="AB28" s="72">
        <v>0</v>
      </c>
      <c r="AC28" s="72">
        <v>55</v>
      </c>
      <c r="AD28" s="72">
        <v>0</v>
      </c>
      <c r="AE28" s="72">
        <v>60</v>
      </c>
      <c r="AF28" s="72">
        <v>0</v>
      </c>
      <c r="AG28" s="72">
        <v>105</v>
      </c>
      <c r="AH28" s="72">
        <v>0</v>
      </c>
      <c r="AI28" s="72">
        <v>64</v>
      </c>
      <c r="AJ28" s="72">
        <v>0</v>
      </c>
      <c r="AK28" s="72">
        <v>33</v>
      </c>
      <c r="AL28" s="72">
        <v>0</v>
      </c>
      <c r="AM28" s="72">
        <v>47</v>
      </c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5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79">
        <v>0</v>
      </c>
      <c r="AM29" s="79">
        <v>0</v>
      </c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>
        <v>130</v>
      </c>
      <c r="Y30" s="72">
        <v>208</v>
      </c>
      <c r="Z30" s="72">
        <v>170</v>
      </c>
      <c r="AA30" s="72">
        <v>294</v>
      </c>
      <c r="AB30" s="72">
        <v>132</v>
      </c>
      <c r="AC30" s="72">
        <v>249</v>
      </c>
      <c r="AD30" s="72">
        <v>154</v>
      </c>
      <c r="AE30" s="72">
        <v>217</v>
      </c>
      <c r="AF30" s="72">
        <v>165</v>
      </c>
      <c r="AG30" s="72">
        <v>234</v>
      </c>
      <c r="AH30" s="72">
        <v>128</v>
      </c>
      <c r="AI30" s="72">
        <v>333</v>
      </c>
      <c r="AJ30" s="72">
        <v>58</v>
      </c>
      <c r="AK30" s="72">
        <v>202</v>
      </c>
      <c r="AL30" s="72">
        <v>102</v>
      </c>
      <c r="AM30" s="72">
        <v>305</v>
      </c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5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79">
        <v>0</v>
      </c>
      <c r="AM31" s="79">
        <v>0</v>
      </c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>
        <v>32</v>
      </c>
      <c r="Y32" s="72">
        <v>26</v>
      </c>
      <c r="Z32" s="72">
        <v>54</v>
      </c>
      <c r="AA32" s="72">
        <v>37</v>
      </c>
      <c r="AB32" s="72">
        <v>25</v>
      </c>
      <c r="AC32" s="72">
        <v>30</v>
      </c>
      <c r="AD32" s="72">
        <v>10</v>
      </c>
      <c r="AE32" s="72">
        <v>15</v>
      </c>
      <c r="AF32" s="72">
        <v>15</v>
      </c>
      <c r="AG32" s="72">
        <v>30</v>
      </c>
      <c r="AH32" s="72">
        <v>27</v>
      </c>
      <c r="AI32" s="72">
        <v>32</v>
      </c>
      <c r="AJ32" s="72">
        <v>10</v>
      </c>
      <c r="AK32" s="72">
        <v>27</v>
      </c>
      <c r="AL32" s="72">
        <v>40</v>
      </c>
      <c r="AM32" s="72">
        <v>36</v>
      </c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5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>
        <v>540</v>
      </c>
      <c r="Y33" s="81">
        <v>739</v>
      </c>
      <c r="Z33" s="81">
        <v>572</v>
      </c>
      <c r="AA33" s="81">
        <v>661</v>
      </c>
      <c r="AB33" s="81">
        <v>575</v>
      </c>
      <c r="AC33" s="81">
        <v>570</v>
      </c>
      <c r="AD33" s="81">
        <v>560</v>
      </c>
      <c r="AE33" s="81">
        <v>491</v>
      </c>
      <c r="AF33" s="81">
        <v>798</v>
      </c>
      <c r="AG33" s="81">
        <v>692</v>
      </c>
      <c r="AH33" s="81">
        <v>672</v>
      </c>
      <c r="AI33" s="81">
        <v>791</v>
      </c>
      <c r="AJ33" s="81">
        <v>537</v>
      </c>
      <c r="AK33" s="81">
        <v>865</v>
      </c>
      <c r="AL33" s="79">
        <v>177</v>
      </c>
      <c r="AM33" s="79">
        <v>831</v>
      </c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>
        <v>137</v>
      </c>
      <c r="Y34" s="72">
        <v>173</v>
      </c>
      <c r="Z34" s="72">
        <v>102</v>
      </c>
      <c r="AA34" s="72">
        <v>127</v>
      </c>
      <c r="AB34" s="72">
        <v>115</v>
      </c>
      <c r="AC34" s="72">
        <v>106</v>
      </c>
      <c r="AD34" s="72">
        <v>114</v>
      </c>
      <c r="AE34" s="72">
        <v>137</v>
      </c>
      <c r="AF34" s="72">
        <v>146</v>
      </c>
      <c r="AG34" s="72">
        <v>141</v>
      </c>
      <c r="AH34" s="72">
        <v>145</v>
      </c>
      <c r="AI34" s="72">
        <v>170</v>
      </c>
      <c r="AJ34" s="72">
        <v>144</v>
      </c>
      <c r="AK34" s="72">
        <v>141</v>
      </c>
      <c r="AL34" s="72">
        <v>143</v>
      </c>
      <c r="AM34" s="72">
        <v>146</v>
      </c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5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>
        <v>134</v>
      </c>
      <c r="Y35" s="81">
        <v>154</v>
      </c>
      <c r="Z35" s="81">
        <v>159</v>
      </c>
      <c r="AA35" s="81">
        <v>148</v>
      </c>
      <c r="AB35" s="81">
        <v>160</v>
      </c>
      <c r="AC35" s="81">
        <v>135</v>
      </c>
      <c r="AD35" s="81">
        <v>86</v>
      </c>
      <c r="AE35" s="81">
        <v>129</v>
      </c>
      <c r="AF35" s="81">
        <v>161</v>
      </c>
      <c r="AG35" s="81">
        <v>180</v>
      </c>
      <c r="AH35" s="81">
        <v>168</v>
      </c>
      <c r="AI35" s="81">
        <v>154</v>
      </c>
      <c r="AJ35" s="81">
        <v>156</v>
      </c>
      <c r="AK35" s="81">
        <v>163</v>
      </c>
      <c r="AL35" s="81">
        <v>162</v>
      </c>
      <c r="AM35" s="81">
        <v>169</v>
      </c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>
        <v>484</v>
      </c>
      <c r="Y36" s="72">
        <v>464</v>
      </c>
      <c r="Z36" s="72">
        <v>391</v>
      </c>
      <c r="AA36" s="72">
        <v>478</v>
      </c>
      <c r="AB36" s="72">
        <v>417</v>
      </c>
      <c r="AC36" s="72">
        <v>467</v>
      </c>
      <c r="AD36" s="72">
        <v>404</v>
      </c>
      <c r="AE36" s="72">
        <v>420</v>
      </c>
      <c r="AF36" s="72">
        <v>434</v>
      </c>
      <c r="AG36" s="72">
        <v>442</v>
      </c>
      <c r="AH36" s="72">
        <v>338</v>
      </c>
      <c r="AI36" s="72">
        <v>318</v>
      </c>
      <c r="AJ36" s="72">
        <v>324</v>
      </c>
      <c r="AK36" s="72">
        <v>325</v>
      </c>
      <c r="AL36" s="72">
        <v>159</v>
      </c>
      <c r="AM36" s="72">
        <v>161</v>
      </c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5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>
        <v>325</v>
      </c>
      <c r="Y37" s="81">
        <v>521</v>
      </c>
      <c r="Z37" s="81">
        <v>397</v>
      </c>
      <c r="AA37" s="81">
        <v>475</v>
      </c>
      <c r="AB37" s="81">
        <v>361</v>
      </c>
      <c r="AC37" s="81">
        <v>499</v>
      </c>
      <c r="AD37" s="81">
        <v>409</v>
      </c>
      <c r="AE37" s="81">
        <v>491</v>
      </c>
      <c r="AF37" s="81">
        <v>321</v>
      </c>
      <c r="AG37" s="81">
        <v>522</v>
      </c>
      <c r="AH37" s="81">
        <v>144</v>
      </c>
      <c r="AI37" s="81">
        <v>377</v>
      </c>
      <c r="AJ37" s="81">
        <v>64</v>
      </c>
      <c r="AK37" s="81">
        <v>180</v>
      </c>
      <c r="AL37" s="81">
        <v>0</v>
      </c>
      <c r="AM37" s="81">
        <v>0</v>
      </c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6">
        <f t="shared" si="1"/>
        <v>12517</v>
      </c>
      <c r="P39" s="147">
        <f t="shared" ref="P39:U39" si="2">SUM(P8:P38)</f>
        <v>16534</v>
      </c>
      <c r="Q39" s="148">
        <f t="shared" si="2"/>
        <v>14567</v>
      </c>
      <c r="R39" s="146">
        <f t="shared" si="2"/>
        <v>16938</v>
      </c>
      <c r="S39" s="146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>SUM(X8:X38)</f>
        <v>16893</v>
      </c>
      <c r="Y39" s="47">
        <f>SUM(Y8:Y38)</f>
        <v>18529</v>
      </c>
      <c r="Z39" s="47">
        <f t="shared" ref="Z39" si="3">SUM(Z8:Z32)</f>
        <v>14007</v>
      </c>
      <c r="AA39" s="47">
        <f t="shared" ref="AA39:AK39" si="4">SUM(AA8:AA38)</f>
        <v>17777</v>
      </c>
      <c r="AB39" s="47">
        <f t="shared" si="4"/>
        <v>13995</v>
      </c>
      <c r="AC39" s="47">
        <f t="shared" si="4"/>
        <v>15242</v>
      </c>
      <c r="AD39" s="47">
        <f t="shared" si="4"/>
        <v>14851</v>
      </c>
      <c r="AE39" s="47">
        <f t="shared" si="4"/>
        <v>15107</v>
      </c>
      <c r="AF39" s="47">
        <f t="shared" si="4"/>
        <v>16352</v>
      </c>
      <c r="AG39" s="47">
        <f t="shared" si="4"/>
        <v>16495</v>
      </c>
      <c r="AH39" s="47">
        <f t="shared" si="4"/>
        <v>15982</v>
      </c>
      <c r="AI39" s="47">
        <f t="shared" si="4"/>
        <v>17902</v>
      </c>
      <c r="AJ39" s="47">
        <f t="shared" si="4"/>
        <v>14238</v>
      </c>
      <c r="AK39" s="47">
        <f t="shared" si="4"/>
        <v>16445</v>
      </c>
      <c r="AL39" s="47">
        <f>SUM(AL8:AL38)</f>
        <v>11690</v>
      </c>
      <c r="AM39" s="47">
        <f>SUM(AM8:AM38)</f>
        <v>14418</v>
      </c>
      <c r="AN39" s="47">
        <f t="shared" ref="AL39:BC39" si="5">SUM(AN8:AN33)</f>
        <v>0</v>
      </c>
      <c r="AO39" s="47">
        <f t="shared" si="5"/>
        <v>0</v>
      </c>
      <c r="AP39" s="47">
        <f t="shared" si="5"/>
        <v>0</v>
      </c>
      <c r="AQ39" s="47">
        <f t="shared" si="5"/>
        <v>0</v>
      </c>
      <c r="AR39" s="47">
        <f t="shared" si="5"/>
        <v>0</v>
      </c>
      <c r="AS39" s="47">
        <f t="shared" si="5"/>
        <v>0</v>
      </c>
      <c r="AT39" s="47">
        <f t="shared" si="5"/>
        <v>0</v>
      </c>
      <c r="AU39" s="47">
        <f t="shared" si="5"/>
        <v>0</v>
      </c>
      <c r="AV39" s="47">
        <f t="shared" si="5"/>
        <v>0</v>
      </c>
      <c r="AW39" s="47">
        <f t="shared" si="5"/>
        <v>0</v>
      </c>
      <c r="AX39" s="47">
        <f t="shared" si="5"/>
        <v>0</v>
      </c>
      <c r="AY39" s="47">
        <f t="shared" si="5"/>
        <v>0</v>
      </c>
      <c r="AZ39" s="47">
        <f t="shared" si="5"/>
        <v>0</v>
      </c>
      <c r="BA39" s="47">
        <f t="shared" si="5"/>
        <v>0</v>
      </c>
      <c r="BB39" s="47">
        <f t="shared" si="5"/>
        <v>0</v>
      </c>
      <c r="BC39" s="47">
        <f t="shared" si="5"/>
        <v>0</v>
      </c>
      <c r="BD39" s="47">
        <f>SUM(BD8:BD34)</f>
        <v>0</v>
      </c>
      <c r="BE39" s="47">
        <f t="shared" ref="BE39:BZ39" si="6">SUM(BE8:BE34)</f>
        <v>0</v>
      </c>
      <c r="BF39" s="89">
        <f t="shared" si="6"/>
        <v>0</v>
      </c>
      <c r="BG39" s="89">
        <f t="shared" si="6"/>
        <v>0</v>
      </c>
      <c r="BH39" s="47">
        <f t="shared" si="6"/>
        <v>0</v>
      </c>
      <c r="BI39" s="47">
        <f t="shared" si="6"/>
        <v>0</v>
      </c>
      <c r="BJ39" s="47">
        <f t="shared" si="6"/>
        <v>0</v>
      </c>
      <c r="BK39" s="47">
        <f t="shared" si="6"/>
        <v>0</v>
      </c>
      <c r="BL39" s="47">
        <f t="shared" si="6"/>
        <v>0</v>
      </c>
      <c r="BM39" s="47">
        <f t="shared" si="6"/>
        <v>0</v>
      </c>
      <c r="BN39" s="47">
        <f t="shared" si="6"/>
        <v>0</v>
      </c>
      <c r="BO39" s="47">
        <f t="shared" si="6"/>
        <v>0</v>
      </c>
      <c r="BP39" s="47">
        <f t="shared" si="6"/>
        <v>0</v>
      </c>
      <c r="BQ39" s="47">
        <f t="shared" si="6"/>
        <v>0</v>
      </c>
      <c r="BR39" s="47">
        <f t="shared" si="6"/>
        <v>0</v>
      </c>
      <c r="BS39" s="47">
        <f t="shared" si="6"/>
        <v>0</v>
      </c>
      <c r="BT39" s="47">
        <f t="shared" si="6"/>
        <v>0</v>
      </c>
      <c r="BU39" s="47">
        <f t="shared" si="6"/>
        <v>0</v>
      </c>
      <c r="BV39" s="47">
        <f t="shared" si="6"/>
        <v>0</v>
      </c>
      <c r="BW39" s="47">
        <f t="shared" si="6"/>
        <v>0</v>
      </c>
      <c r="BX39" s="47">
        <f t="shared" si="6"/>
        <v>0</v>
      </c>
      <c r="BY39" s="47">
        <f t="shared" si="6"/>
        <v>0</v>
      </c>
      <c r="BZ39" s="47">
        <f t="shared" si="6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7">SUM(CD8:CD35)</f>
        <v>0</v>
      </c>
      <c r="CE39" s="71">
        <f>SUM(CE8:CE35)</f>
        <v>0</v>
      </c>
      <c r="CF39" s="47">
        <f>SUM(CF8:CF35)</f>
        <v>0</v>
      </c>
      <c r="CG39" s="71">
        <f t="shared" si="7"/>
        <v>0</v>
      </c>
      <c r="CH39" s="47">
        <f>SUM(CH8:CH35)</f>
        <v>0</v>
      </c>
      <c r="CI39" s="71">
        <f>SUM(CI8:CI35)</f>
        <v>0</v>
      </c>
      <c r="CJ39" s="47">
        <f t="shared" ref="CJ39:CO39" si="8">SUM(CJ8:CJ36)</f>
        <v>0</v>
      </c>
      <c r="CK39" s="71">
        <f t="shared" si="8"/>
        <v>0</v>
      </c>
      <c r="CL39" s="47">
        <f t="shared" si="8"/>
        <v>0</v>
      </c>
      <c r="CM39" s="71">
        <f t="shared" si="8"/>
        <v>0</v>
      </c>
      <c r="CN39" s="47">
        <f t="shared" si="8"/>
        <v>0</v>
      </c>
      <c r="CO39" s="71">
        <f t="shared" si="8"/>
        <v>0</v>
      </c>
      <c r="CP39" s="47">
        <f>SUM(CP8:CP37)</f>
        <v>0</v>
      </c>
      <c r="CQ39" s="71">
        <f>SUM(CQ8:CQ36)</f>
        <v>0</v>
      </c>
      <c r="CR39" s="47">
        <f t="shared" ref="CR39:CU39" si="9">SUM(CR8:CR37)</f>
        <v>0</v>
      </c>
      <c r="CS39" s="47">
        <f t="shared" si="9"/>
        <v>0</v>
      </c>
      <c r="CT39" s="138">
        <f t="shared" si="9"/>
        <v>0</v>
      </c>
      <c r="CU39" s="139">
        <f t="shared" si="9"/>
        <v>0</v>
      </c>
      <c r="CV39" s="53">
        <f t="shared" ref="CV39:DA39" si="10">SUM(CV8:CV38)</f>
        <v>0</v>
      </c>
      <c r="CW39" s="47">
        <f t="shared" si="10"/>
        <v>0</v>
      </c>
      <c r="CX39" s="53">
        <f t="shared" si="10"/>
        <v>0</v>
      </c>
      <c r="CY39" s="47">
        <f t="shared" si="10"/>
        <v>0</v>
      </c>
      <c r="CZ39" s="138">
        <f t="shared" si="10"/>
        <v>0</v>
      </c>
      <c r="DA39" s="139">
        <f t="shared" si="10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2">
    <mergeCell ref="AL4:AT4"/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AP5:AQ5"/>
    <mergeCell ref="AR5:AS5"/>
    <mergeCell ref="AT5:AU5"/>
    <mergeCell ref="AV5:AW5"/>
    <mergeCell ref="AX5:AY5"/>
    <mergeCell ref="AN6:AO6"/>
    <mergeCell ref="AP6:AQ6"/>
    <mergeCell ref="AR6:AS6"/>
    <mergeCell ref="AT6:AU6"/>
    <mergeCell ref="AV6:AW6"/>
    <mergeCell ref="AX6:AY6"/>
    <mergeCell ref="BV5:BW5"/>
    <mergeCell ref="AZ5:BA5"/>
    <mergeCell ref="BB5:BC5"/>
    <mergeCell ref="BD5:BE5"/>
    <mergeCell ref="BF5:BG5"/>
    <mergeCell ref="BH5:BI5"/>
    <mergeCell ref="BJ5:BK5"/>
    <mergeCell ref="AB6:AC6"/>
    <mergeCell ref="AD6:AE6"/>
    <mergeCell ref="AF6:AG6"/>
    <mergeCell ref="AH6:AI6"/>
    <mergeCell ref="AJ6:AK6"/>
    <mergeCell ref="AL6:AM6"/>
    <mergeCell ref="BP5:BQ5"/>
    <mergeCell ref="BR5:BS5"/>
    <mergeCell ref="BT5:BU5"/>
    <mergeCell ref="AL5:AM5"/>
    <mergeCell ref="AZ6:BA6"/>
    <mergeCell ref="BB6:BC6"/>
    <mergeCell ref="BD6:BE6"/>
    <mergeCell ref="BF6:BG6"/>
    <mergeCell ref="BH6:BI6"/>
    <mergeCell ref="BJ6:BK6"/>
    <mergeCell ref="AN5:AO5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CV5:CW5"/>
    <mergeCell ref="CX5:CY5"/>
    <mergeCell ref="CZ5:DA5"/>
    <mergeCell ref="B6:C6"/>
    <mergeCell ref="B3:C4"/>
    <mergeCell ref="D4:L4"/>
    <mergeCell ref="M3:T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U4:AB4"/>
    <mergeCell ref="V6:W6"/>
    <mergeCell ref="X6:Y6"/>
    <mergeCell ref="Z6:AA6"/>
    <mergeCell ref="AC3:AK4"/>
    <mergeCell ref="P5:Q5"/>
    <mergeCell ref="R5:S5"/>
    <mergeCell ref="T5:U5"/>
    <mergeCell ref="V5:W5"/>
    <mergeCell ref="X5:Y5"/>
    <mergeCell ref="Z5:AA5"/>
    <mergeCell ref="B5:C5"/>
    <mergeCell ref="AB5:AC5"/>
    <mergeCell ref="AD5:AE5"/>
    <mergeCell ref="AF5:AG5"/>
    <mergeCell ref="AH5:AI5"/>
    <mergeCell ref="AJ5:AK5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30"/>
  <sheetViews>
    <sheetView showGridLines="0" topLeftCell="B4" workbookViewId="0">
      <selection activeCell="H14" sqref="H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2022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53948</v>
      </c>
      <c r="E14" s="32">
        <v>55428</v>
      </c>
      <c r="F14" s="32">
        <v>83102</v>
      </c>
      <c r="G14" s="32">
        <v>70084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56648</v>
      </c>
      <c r="E15" s="33">
        <v>61958</v>
      </c>
      <c r="F15" s="32">
        <v>75910</v>
      </c>
      <c r="G15" s="33">
        <v>65426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63" t="s">
        <v>205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0.82856704039318074</v>
      </c>
      <c r="E19" s="44">
        <f t="shared" si="0"/>
        <v>0.89477932392729154</v>
      </c>
      <c r="F19" s="44">
        <f t="shared" si="0"/>
        <v>1.0659022112769996</v>
      </c>
      <c r="G19" s="44">
        <f t="shared" si="0"/>
        <v>0.99314136719192836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0.34496930169737372</v>
      </c>
    </row>
    <row r="20" spans="2:17" ht="15.75" thickBot="1" x14ac:dyDescent="0.3">
      <c r="C20" s="36" t="s">
        <v>38</v>
      </c>
      <c r="D20" s="37">
        <f t="shared" ref="D20:M20" si="1">SUM(D15/D10)</f>
        <v>0.90575932973042117</v>
      </c>
      <c r="E20" s="37">
        <f t="shared" si="1"/>
        <v>1.041923820734886</v>
      </c>
      <c r="F20" s="37">
        <f t="shared" si="1"/>
        <v>1.0390516993580354</v>
      </c>
      <c r="G20" s="37">
        <f t="shared" si="1"/>
        <v>1.0005352418528544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0.36275920392872146</v>
      </c>
    </row>
    <row r="22" spans="2:17" x14ac:dyDescent="0.25">
      <c r="B22" t="s">
        <v>83</v>
      </c>
    </row>
    <row r="27" spans="2:17" x14ac:dyDescent="0.25">
      <c r="G27" s="144"/>
    </row>
    <row r="28" spans="2:17" x14ac:dyDescent="0.25">
      <c r="G28" s="144"/>
      <c r="H28" s="144"/>
    </row>
    <row r="30" spans="2:17" x14ac:dyDescent="0.25">
      <c r="G30" s="144"/>
      <c r="H30" s="144"/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2022-05-04T17:40:54Z</cp:lastPrinted>
  <dcterms:created xsi:type="dcterms:W3CDTF">2020-09-20T19:56:04Z</dcterms:created>
  <dcterms:modified xsi:type="dcterms:W3CDTF">2022-05-09T20:45:49Z</dcterms:modified>
</cp:coreProperties>
</file>